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32" windowWidth="9420" windowHeight="4500" activeTab="1"/>
  </bookViews>
  <sheets>
    <sheet name="Nedaňové příjmy" sheetId="1" r:id="rId1"/>
    <sheet name="Daňové příjmy" sheetId="2" r:id="rId2"/>
    <sheet name="Výdaje nekap.a kap." sheetId="3" r:id="rId3"/>
    <sheet name="Výdaje" sheetId="4" r:id="rId4"/>
    <sheet name="Komentář" sheetId="5" r:id="rId5"/>
  </sheets>
  <definedNames/>
  <calcPr fullCalcOnLoad="1"/>
</workbook>
</file>

<file path=xl/comments4.xml><?xml version="1.0" encoding="utf-8"?>
<comments xmlns="http://schemas.openxmlformats.org/spreadsheetml/2006/main">
  <authors>
    <author>pirasova</author>
    <author>ucetni</author>
  </authors>
  <commentList>
    <comment ref="AE12" authorId="0">
      <text>
        <r>
          <rPr>
            <b/>
            <sz val="9"/>
            <rFont val="Tahoma"/>
            <family val="0"/>
          </rPr>
          <t>pirasova:</t>
        </r>
        <r>
          <rPr>
            <sz val="9"/>
            <rFont val="Tahoma"/>
            <family val="0"/>
          </rPr>
          <t xml:space="preserve">
300 tis.z FOVHM
</t>
        </r>
      </text>
    </comment>
    <comment ref="AE13" authorId="0">
      <text>
        <r>
          <rPr>
            <b/>
            <sz val="9"/>
            <rFont val="Tahoma"/>
            <family val="0"/>
          </rPr>
          <t>pirasova:</t>
        </r>
        <r>
          <rPr>
            <sz val="9"/>
            <rFont val="Tahoma"/>
            <family val="0"/>
          </rPr>
          <t xml:space="preserve">
100 tis. z FOVHM</t>
        </r>
      </text>
    </comment>
    <comment ref="AD41" authorId="0">
      <text>
        <r>
          <rPr>
            <b/>
            <sz val="9"/>
            <rFont val="Tahoma"/>
            <family val="0"/>
          </rPr>
          <t>pirasova:</t>
        </r>
        <r>
          <rPr>
            <sz val="9"/>
            <rFont val="Tahoma"/>
            <family val="0"/>
          </rPr>
          <t xml:space="preserve">
100tis.
SF
</t>
        </r>
      </text>
    </comment>
    <comment ref="AJ41" authorId="0">
      <text>
        <r>
          <rPr>
            <b/>
            <sz val="9"/>
            <rFont val="Tahoma"/>
            <family val="0"/>
          </rPr>
          <t>pirasova:</t>
        </r>
        <r>
          <rPr>
            <sz val="9"/>
            <rFont val="Tahoma"/>
            <family val="0"/>
          </rPr>
          <t xml:space="preserve">
fondy obcí 440 tis.</t>
        </r>
      </text>
    </comment>
    <comment ref="AK41" authorId="0">
      <text>
        <r>
          <rPr>
            <b/>
            <sz val="9"/>
            <rFont val="Tahoma"/>
            <family val="0"/>
          </rPr>
          <t>pirasova:</t>
        </r>
        <r>
          <rPr>
            <sz val="9"/>
            <rFont val="Tahoma"/>
            <family val="0"/>
          </rPr>
          <t xml:space="preserve">
SF</t>
        </r>
      </text>
    </comment>
    <comment ref="AV41" authorId="0">
      <text>
        <r>
          <rPr>
            <b/>
            <sz val="9"/>
            <rFont val="Tahoma"/>
            <family val="0"/>
          </rPr>
          <t>pirasova:</t>
        </r>
        <r>
          <rPr>
            <sz val="9"/>
            <rFont val="Tahoma"/>
            <family val="0"/>
          </rPr>
          <t xml:space="preserve">
přísp.na PP zaměst.-SF
</t>
        </r>
      </text>
    </comment>
    <comment ref="AZ36" authorId="1">
      <text>
        <r>
          <rPr>
            <b/>
            <sz val="9"/>
            <rFont val="Tahoma"/>
            <family val="0"/>
          </rPr>
          <t>ucetni:</t>
        </r>
        <r>
          <rPr>
            <sz val="9"/>
            <rFont val="Tahoma"/>
            <family val="0"/>
          </rPr>
          <t xml:space="preserve">
sekačka</t>
        </r>
      </text>
    </comment>
    <comment ref="AE11" authorId="1">
      <text>
        <r>
          <rPr>
            <b/>
            <sz val="9"/>
            <rFont val="Tahoma"/>
            <family val="0"/>
          </rPr>
          <t>ucetni:</t>
        </r>
        <r>
          <rPr>
            <sz val="9"/>
            <rFont val="Tahoma"/>
            <family val="0"/>
          </rPr>
          <t xml:space="preserve">
200 tis. FOVHM</t>
        </r>
      </text>
    </comment>
    <comment ref="AI41" authorId="1">
      <text>
        <r>
          <rPr>
            <b/>
            <sz val="9"/>
            <rFont val="Tahoma"/>
            <family val="0"/>
          </rPr>
          <t>ucetni:</t>
        </r>
        <r>
          <rPr>
            <sz val="9"/>
            <rFont val="Tahoma"/>
            <family val="0"/>
          </rPr>
          <t xml:space="preserve">
5 tis. fond starostky</t>
        </r>
      </text>
    </comment>
    <comment ref="AY25" authorId="1">
      <text>
        <r>
          <rPr>
            <b/>
            <sz val="9"/>
            <rFont val="Tahoma"/>
            <family val="0"/>
          </rPr>
          <t>ucetni:</t>
        </r>
        <r>
          <rPr>
            <sz val="9"/>
            <rFont val="Tahoma"/>
            <family val="0"/>
          </rPr>
          <t xml:space="preserve">
dofinancování dětského hřiště Na Chobotě</t>
        </r>
      </text>
    </comment>
    <comment ref="BA39" authorId="1">
      <text>
        <r>
          <rPr>
            <b/>
            <sz val="9"/>
            <rFont val="Tahoma"/>
            <family val="0"/>
          </rPr>
          <t>ucetni:</t>
        </r>
        <r>
          <rPr>
            <sz val="9"/>
            <rFont val="Tahoma"/>
            <family val="0"/>
          </rPr>
          <t xml:space="preserve">
hasičské auto</t>
        </r>
      </text>
    </comment>
    <comment ref="AY21" authorId="1">
      <text>
        <r>
          <rPr>
            <b/>
            <sz val="9"/>
            <rFont val="Tahoma"/>
            <family val="0"/>
          </rPr>
          <t>ucetni:</t>
        </r>
        <r>
          <rPr>
            <sz val="9"/>
            <rFont val="Tahoma"/>
            <family val="0"/>
          </rPr>
          <t xml:space="preserve">
projektová dokumentace KD</t>
        </r>
      </text>
    </comment>
    <comment ref="AY31" authorId="1">
      <text>
        <r>
          <rPr>
            <b/>
            <sz val="9"/>
            <rFont val="Tahoma"/>
            <family val="0"/>
          </rPr>
          <t>ucetni:</t>
        </r>
        <r>
          <rPr>
            <sz val="9"/>
            <rFont val="Tahoma"/>
            <family val="0"/>
          </rPr>
          <t xml:space="preserve">
studie zdravotního střediska</t>
        </r>
      </text>
    </comment>
    <comment ref="AY14" authorId="1">
      <text>
        <r>
          <rPr>
            <b/>
            <sz val="9"/>
            <rFont val="Tahoma"/>
            <family val="0"/>
          </rPr>
          <t>ucetni:</t>
        </r>
        <r>
          <rPr>
            <sz val="9"/>
            <rFont val="Tahoma"/>
            <family val="0"/>
          </rPr>
          <t xml:space="preserve">
nástavba bílé budovy ZŠ</t>
        </r>
      </text>
    </comment>
    <comment ref="AY13" authorId="1">
      <text>
        <r>
          <rPr>
            <b/>
            <sz val="9"/>
            <rFont val="Tahoma"/>
            <family val="0"/>
          </rPr>
          <t>ucetni:</t>
        </r>
        <r>
          <rPr>
            <sz val="9"/>
            <rFont val="Tahoma"/>
            <family val="0"/>
          </rPr>
          <t xml:space="preserve">
ČOV HB</t>
        </r>
      </text>
    </comment>
    <comment ref="AE29" authorId="1">
      <text>
        <r>
          <rPr>
            <b/>
            <sz val="9"/>
            <rFont val="Tahoma"/>
            <family val="0"/>
          </rPr>
          <t>ucetni:</t>
        </r>
        <r>
          <rPr>
            <sz val="9"/>
            <rFont val="Tahoma"/>
            <family val="0"/>
          </rPr>
          <t xml:space="preserve">
100 tis. oprava hřbitovní zdi</t>
        </r>
      </text>
    </comment>
  </commentList>
</comments>
</file>

<file path=xl/sharedStrings.xml><?xml version="1.0" encoding="utf-8"?>
<sst xmlns="http://schemas.openxmlformats.org/spreadsheetml/2006/main" count="313" uniqueCount="218">
  <si>
    <t>IČO: 00244791</t>
  </si>
  <si>
    <t>Paragraf</t>
  </si>
  <si>
    <t>Tř.2 Nedaňové příjmy</t>
  </si>
  <si>
    <t>z vlastní činnosti</t>
  </si>
  <si>
    <t>z pronájmu majetku</t>
  </si>
  <si>
    <t>za služby a výrobky</t>
  </si>
  <si>
    <t>z prodeje zboží</t>
  </si>
  <si>
    <t>za pozemky</t>
  </si>
  <si>
    <t>ostatní nemovit.</t>
  </si>
  <si>
    <t>dobývání prostor, z nerostů</t>
  </si>
  <si>
    <t>Tř.3 Kapitálové příjmy</t>
  </si>
  <si>
    <t>za prodej investičního majetku</t>
  </si>
  <si>
    <t>Záležitosti těžeb.prům.</t>
  </si>
  <si>
    <t>Ubytovny</t>
  </si>
  <si>
    <t>Pitná voda-vodovod, studny</t>
  </si>
  <si>
    <t>Odvádění odpadních vod</t>
  </si>
  <si>
    <t>Obecní rybníky</t>
  </si>
  <si>
    <t>Školní stravování</t>
  </si>
  <si>
    <t>Obecní knihovna</t>
  </si>
  <si>
    <t>Bukovský zpravodaj</t>
  </si>
  <si>
    <t>Místní rozhlas</t>
  </si>
  <si>
    <t>Zájm.činnost v kultuře OKZ</t>
  </si>
  <si>
    <t>Tělovýchovná činnost</t>
  </si>
  <si>
    <t>Bytové hospodářství</t>
  </si>
  <si>
    <t>Pohřebnictví</t>
  </si>
  <si>
    <t>Sběr a svoz komun.odpadu</t>
  </si>
  <si>
    <t>Činnost místní správy</t>
  </si>
  <si>
    <t>Obecné příjmy z fin.operací</t>
  </si>
  <si>
    <t>NÁZEV PŘÍJMU</t>
  </si>
  <si>
    <t>Částka v tis.Kč</t>
  </si>
  <si>
    <t>Daň z příjmu fyz. osob ze závislé činnosti</t>
  </si>
  <si>
    <t>Daň z příjmu fyz. osob ze samost. výděleč. čin.</t>
  </si>
  <si>
    <t>Daň z příjmu právnických osob</t>
  </si>
  <si>
    <t>Daň z příjmu právnických osob za obce</t>
  </si>
  <si>
    <t>Daň z přidané hodnoty</t>
  </si>
  <si>
    <t>Správní poplatky</t>
  </si>
  <si>
    <t>Poplatek za komunální odpad</t>
  </si>
  <si>
    <t>Poplatek ze psů</t>
  </si>
  <si>
    <t>Poplatek za užívání veřej. prostranství</t>
  </si>
  <si>
    <t>Poplatky ze vstupného</t>
  </si>
  <si>
    <t>Daň z nemovitostí</t>
  </si>
  <si>
    <t>Třída 1</t>
  </si>
  <si>
    <t>Třída 2</t>
  </si>
  <si>
    <t>Třída 3</t>
  </si>
  <si>
    <t>Daňové příjmy</t>
  </si>
  <si>
    <t>Nedaňové příjmy</t>
  </si>
  <si>
    <t>Kapitálové příjmy</t>
  </si>
  <si>
    <t>VLASTNÍ PŘÍJMY   ( třídy 1 - 3 )</t>
  </si>
  <si>
    <t>Neinvestiční dotace přijaté ze SR od Jč KÚ</t>
  </si>
  <si>
    <t>Ostatní neinvestiční dotace ze SR</t>
  </si>
  <si>
    <t>Neinvestiční dotace přijaté ze všeobecné pokladní správy SR</t>
  </si>
  <si>
    <t>Neinvestiční dotace přijaté ze SR v rámci dotačního vztahu</t>
  </si>
  <si>
    <t>Třída 4</t>
  </si>
  <si>
    <t>Třída 8</t>
  </si>
  <si>
    <t>FINANCOVÁNÍ</t>
  </si>
  <si>
    <t>R o z d í l   p ř í j m ů   a    v ý d a j ů  ( +, - )</t>
  </si>
  <si>
    <t>Odvětví rozpočtové skladby</t>
  </si>
  <si>
    <t>platy zaměstnanců</t>
  </si>
  <si>
    <t>Ostatní osobní výdaje</t>
  </si>
  <si>
    <t>Zákonné sociál. pojištění za zaměstnance</t>
  </si>
  <si>
    <t>pojistné na ZP</t>
  </si>
  <si>
    <t>Ostatní povinné pojištění hrazené zaměstnavatelem</t>
  </si>
  <si>
    <t>Ochranné pomůcky</t>
  </si>
  <si>
    <t>Knihy, učeb. pomůcky, tist</t>
  </si>
  <si>
    <t>Nákup zboží určenému k dalšímu prodeji</t>
  </si>
  <si>
    <t>Nákup materiálu jinak nezařazeného</t>
  </si>
  <si>
    <t>Voda</t>
  </si>
  <si>
    <t>Plyn</t>
  </si>
  <si>
    <t>Elektrická energie</t>
  </si>
  <si>
    <t>PHM, mazadla</t>
  </si>
  <si>
    <t>Služby pošt a nákup pošt.známek</t>
  </si>
  <si>
    <t>Služby telekomunikací a radiokom.</t>
  </si>
  <si>
    <t>Služby peněžních ústavů</t>
  </si>
  <si>
    <t>Konzultační, poradenské a práv služby</t>
  </si>
  <si>
    <t>Služby školení a vzdělávání</t>
  </si>
  <si>
    <t>Nákup služeb jinak nezařazených</t>
  </si>
  <si>
    <t>Opravy a udržování</t>
  </si>
  <si>
    <t>Cestovné</t>
  </si>
  <si>
    <t>Pohoštění</t>
  </si>
  <si>
    <t>poskytnuté neinvest příspěvky</t>
  </si>
  <si>
    <t>Věcné dary</t>
  </si>
  <si>
    <t>Neinvestiční příspěvky zřízeným PO (ZŠ)</t>
  </si>
  <si>
    <t>Platby daní a poplatků</t>
  </si>
  <si>
    <t>Budovy, haly, stavby</t>
  </si>
  <si>
    <t>Stroje, přístroje, zařízení</t>
  </si>
  <si>
    <t>Odměny zastupitelům</t>
  </si>
  <si>
    <t>Lesní hospodářství</t>
  </si>
  <si>
    <t>Kanalizace</t>
  </si>
  <si>
    <t>Školní stravovna</t>
  </si>
  <si>
    <t>OKZ včetně kina</t>
  </si>
  <si>
    <t>Občanská komise</t>
  </si>
  <si>
    <t>Veřejné osvětlení</t>
  </si>
  <si>
    <t>Územní plánování</t>
  </si>
  <si>
    <t>Místní hospodářství</t>
  </si>
  <si>
    <t>Sběr a svoz kom.odpadu</t>
  </si>
  <si>
    <t>Vzhled obcí, veřejná zeleň</t>
  </si>
  <si>
    <t>2321</t>
  </si>
  <si>
    <t>Pečovatelská služba</t>
  </si>
  <si>
    <t>Požární ochrana ( SDH )</t>
  </si>
  <si>
    <t>Zastupitelstvo obce</t>
  </si>
  <si>
    <t>Bankovní poplatky</t>
  </si>
  <si>
    <t>Pojištění majetku obce</t>
  </si>
  <si>
    <t>Ostatní činnosti jinak nezařazené</t>
  </si>
  <si>
    <t>Celkem za paragraf</t>
  </si>
  <si>
    <t>Příjmy z pronájmu pozemků</t>
  </si>
  <si>
    <t>Obecní rozhlas</t>
  </si>
  <si>
    <t>Celkem Tř.2+Tř.3-přenos.</t>
  </si>
  <si>
    <t>Údaje uvedeny v tisících Kč.</t>
  </si>
  <si>
    <t>odvody přísp.organizací</t>
  </si>
  <si>
    <t>Převody vlast.rozpočt.účtům</t>
  </si>
  <si>
    <t>Celkem shora</t>
  </si>
  <si>
    <t xml:space="preserve">Výdaje celkem </t>
  </si>
  <si>
    <t>Pronáj.nebyt.prostor</t>
  </si>
  <si>
    <t>Ostatní platy (refundace)</t>
  </si>
  <si>
    <t>Členské příspěvky (Vltava SMO JčK</t>
  </si>
  <si>
    <t>Daň z příjmů fyz.osob z kapitál.výnosů</t>
  </si>
  <si>
    <t>3613</t>
  </si>
  <si>
    <t>2142</t>
  </si>
  <si>
    <t>ostatní</t>
  </si>
  <si>
    <t>Neinvestiční dotace od obcí (poplatek za žáky)</t>
  </si>
  <si>
    <t>Ostatní pojiš. SP + ZP (refun. mezd)</t>
  </si>
  <si>
    <t>Potraviny</t>
  </si>
  <si>
    <t>Léky a zdrav. Materiál (lékárničky na pracovištích)</t>
  </si>
  <si>
    <t>Slavnost. uniformy SDH (kroje, úbory)</t>
  </si>
  <si>
    <t>Programy PC (Misis pozemky)</t>
  </si>
  <si>
    <t>Ostatní nákupy</t>
  </si>
  <si>
    <t>Dotace nebo příspěvek církvi</t>
  </si>
  <si>
    <t>Příspěvek SPOV</t>
  </si>
  <si>
    <t>Neinv. nákl. na žáky ZŠ</t>
  </si>
  <si>
    <t>Převody do SF obce</t>
  </si>
  <si>
    <t>Nákup kolků</t>
  </si>
  <si>
    <t>Náhrady mezd v době nemoci</t>
  </si>
  <si>
    <t>Podnikání a restruk. v zemědělství</t>
  </si>
  <si>
    <t>Ubytování</t>
  </si>
  <si>
    <t>Základní škola + Mateřská škola</t>
  </si>
  <si>
    <t>Sport.zař.v majetku obce</t>
  </si>
  <si>
    <t>Nebytové prostory</t>
  </si>
  <si>
    <t>Sportov.zař.v majet.obce</t>
  </si>
  <si>
    <t>Základ.a mateř.škola</t>
  </si>
  <si>
    <t>Převody z rozpočt.účtů</t>
  </si>
  <si>
    <t>Dlouhodobý nehmotný majetek - nákup</t>
  </si>
  <si>
    <t>Drobný dlouhodobý hmotný majetek</t>
  </si>
  <si>
    <t>Finanční vypořádání minulých let</t>
  </si>
  <si>
    <t xml:space="preserve">Invest.dotace od Stát.fondu rozvoje bydlení </t>
  </si>
  <si>
    <t>přijaté nekap. Příspěv. A náhrady</t>
  </si>
  <si>
    <t>Investiční dotace od Regiomální rady</t>
  </si>
  <si>
    <t>Úroky z úvěru</t>
  </si>
  <si>
    <t>pozemky</t>
  </si>
  <si>
    <t>Odvody za odnětí půdy ze zeměděl.půdního fondu</t>
  </si>
  <si>
    <t>Splátka úvěru 13 mil.</t>
  </si>
  <si>
    <t>Uhrazené splátky dlouhodobých úvěrů</t>
  </si>
  <si>
    <t xml:space="preserve">Financování </t>
  </si>
  <si>
    <t>Městys Dolní Bukovsko                                                              okres: České Budějovice</t>
  </si>
  <si>
    <t>Přijaté dotace</t>
  </si>
  <si>
    <r>
      <t xml:space="preserve">Třída 1 - 4         </t>
    </r>
    <r>
      <rPr>
        <b/>
        <sz val="16"/>
        <rFont val="Arial CE"/>
        <family val="0"/>
      </rPr>
      <t>ÚHRNEM   PŘÍJMY</t>
    </r>
  </si>
  <si>
    <t>příjmy z úroků</t>
  </si>
  <si>
    <t>Pitná voda</t>
  </si>
  <si>
    <t>Ost.zál.pozem.kom. - chodníky</t>
  </si>
  <si>
    <t>Odvádění a čištění odp.vod - ČOV</t>
  </si>
  <si>
    <t>Činnosti knihovnické</t>
  </si>
  <si>
    <t>Ost. záležitosti kultury-kronika</t>
  </si>
  <si>
    <t>Ost.zál.sdělovacích prostředků-BZ</t>
  </si>
  <si>
    <t>Nájemné</t>
  </si>
  <si>
    <t>Dopravní prostředky</t>
  </si>
  <si>
    <t>Pozemky</t>
  </si>
  <si>
    <t>Pevná paliva</t>
  </si>
  <si>
    <t>Výpočetní technika</t>
  </si>
  <si>
    <t>Ost.fin.operace - DP, DPH</t>
  </si>
  <si>
    <t xml:space="preserve">v kanceláři městyse do </t>
  </si>
  <si>
    <t>Vratky veř.rozpočtům pst.ur.transferů posk.v min. rozp. obdobích</t>
  </si>
  <si>
    <t>Změna stavu krátkodobých prostředků na bankovních účtech</t>
  </si>
  <si>
    <t>Sběr a svoz ost.odpadů</t>
  </si>
  <si>
    <t>Zveřejněno i na elektronické úřední desce městyse Dolní Bukovsko www.dolnibukovsko.cz</t>
  </si>
  <si>
    <t>Využití volného času dětí a mládeže</t>
  </si>
  <si>
    <t>3721</t>
  </si>
  <si>
    <t>Svoz nebezpečných odpadů</t>
  </si>
  <si>
    <t>Silnice-výst.+zimní údržba</t>
  </si>
  <si>
    <t>Ost.neinv.výdaje jinde nezařazené-fin.vypořádání</t>
  </si>
  <si>
    <t>sankční platby</t>
  </si>
  <si>
    <t>5xxx</t>
  </si>
  <si>
    <t>6xxx</t>
  </si>
  <si>
    <t>Schválen zastupitelstvem městyse dne:                  razítko:</t>
  </si>
  <si>
    <t>Péče o vzhled obcí a VP</t>
  </si>
  <si>
    <t xml:space="preserve">Sejmuto dne : </t>
  </si>
  <si>
    <t>Ochrana pam.a péče o kult.dědic.</t>
  </si>
  <si>
    <t>Ochrana pam.a péče o kultur.dědictví</t>
  </si>
  <si>
    <t>Služby soc.péče</t>
  </si>
  <si>
    <t>Lesní hosp.-pěsteb.činnost</t>
  </si>
  <si>
    <t>Zpracování dat a služby související</t>
  </si>
  <si>
    <t>Komunální sl. a úz.rozv.</t>
  </si>
  <si>
    <t>Příjmy z vlast.činnosti jinde nezař.</t>
  </si>
  <si>
    <t>Přev.vlast.fondům</t>
  </si>
  <si>
    <t>Programové vybavení</t>
  </si>
  <si>
    <t>Příspěvek na PP zaměstnanců</t>
  </si>
  <si>
    <t>Převody SF</t>
  </si>
  <si>
    <t>Převody vlastním rozpočtovým účtům</t>
  </si>
  <si>
    <t>Ostatní nakládání s odpady-SD</t>
  </si>
  <si>
    <t>Sběr a svoz ost.odpadů-tříděný,SD</t>
  </si>
  <si>
    <t>Ostat.nakládání s odpady</t>
  </si>
  <si>
    <t>Neinv. transfery obcím</t>
  </si>
  <si>
    <t>Provoz veř.silniční dopravy</t>
  </si>
  <si>
    <t>Provoz veřej.silniční dopravy</t>
  </si>
  <si>
    <t>Daň z hazardních her</t>
  </si>
  <si>
    <t>Zrušený odvod z loterií a VHP</t>
  </si>
  <si>
    <t>Příjmy úhrad za dobývání nerostů a popl. za geolog. práce</t>
  </si>
  <si>
    <t>Návrh rozpočtu na rok 2018</t>
  </si>
  <si>
    <t>Ost. záležitosti kultury-kronika,divadlo</t>
  </si>
  <si>
    <t>Běžné výdaje</t>
  </si>
  <si>
    <t>Investiční výdaje</t>
  </si>
  <si>
    <t>Výdaje z fin.vypoř.min.let mezi krajem a obcemi</t>
  </si>
  <si>
    <t>Návrh rozpočtu na rok 2019</t>
  </si>
  <si>
    <t>Připomínky k návrhu rozpočtu na rok 2019 mohou občané podávat</t>
  </si>
  <si>
    <t>Krizová opatření</t>
  </si>
  <si>
    <t>Rezerva na krizová opatření</t>
  </si>
  <si>
    <t>Vyvěšeno dne: 27.11.2018</t>
  </si>
  <si>
    <t>Základní školy</t>
  </si>
  <si>
    <t>Pečovatelská služba-dovoz obědů</t>
  </si>
  <si>
    <t>Financování - splátka úvěru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</si>
</sst>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\ _K_č"/>
    <numFmt numFmtId="166" formatCode="#,##0.00\ _K_č"/>
    <numFmt numFmtId="167" formatCode="#,##0\ &quot;Kč&quot;"/>
    <numFmt numFmtId="168" formatCode="#,##0.0\ _K_č"/>
  </numFmts>
  <fonts count="49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b/>
      <i/>
      <sz val="12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sz val="11"/>
      <name val="Arial CE"/>
      <family val="2"/>
    </font>
    <font>
      <u val="single"/>
      <sz val="10"/>
      <name val="Arial CE"/>
      <family val="0"/>
    </font>
    <font>
      <sz val="9"/>
      <name val="Tahoma"/>
      <family val="0"/>
    </font>
    <font>
      <b/>
      <sz val="9"/>
      <name val="Tahoma"/>
      <family val="0"/>
    </font>
    <font>
      <b/>
      <sz val="8"/>
      <name val="Arial CE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</cellStyleXfs>
  <cellXfs count="21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1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5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/>
    </xf>
    <xf numFmtId="0" fontId="8" fillId="0" borderId="26" xfId="0" applyFont="1" applyBorder="1" applyAlignment="1">
      <alignment/>
    </xf>
    <xf numFmtId="164" fontId="0" fillId="0" borderId="0" xfId="0" applyNumberFormat="1" applyAlignment="1">
      <alignment/>
    </xf>
    <xf numFmtId="0" fontId="0" fillId="0" borderId="11" xfId="0" applyFont="1" applyBorder="1" applyAlignment="1">
      <alignment/>
    </xf>
    <xf numFmtId="0" fontId="0" fillId="0" borderId="0" xfId="0" applyFill="1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23" xfId="0" applyFill="1" applyBorder="1" applyAlignment="1">
      <alignment/>
    </xf>
    <xf numFmtId="49" fontId="0" fillId="0" borderId="11" xfId="0" applyNumberForma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1" xfId="0" applyFont="1" applyBorder="1" applyAlignment="1">
      <alignment horizontal="center" textRotation="90" wrapText="1"/>
    </xf>
    <xf numFmtId="0" fontId="1" fillId="0" borderId="21" xfId="0" applyFont="1" applyBorder="1" applyAlignment="1">
      <alignment horizontal="center" textRotation="90" wrapText="1"/>
    </xf>
    <xf numFmtId="0" fontId="10" fillId="0" borderId="27" xfId="0" applyFont="1" applyBorder="1" applyAlignment="1">
      <alignment/>
    </xf>
    <xf numFmtId="0" fontId="0" fillId="0" borderId="0" xfId="0" applyFont="1" applyAlignment="1">
      <alignment/>
    </xf>
    <xf numFmtId="0" fontId="0" fillId="0" borderId="28" xfId="0" applyBorder="1" applyAlignment="1">
      <alignment/>
    </xf>
    <xf numFmtId="0" fontId="1" fillId="0" borderId="28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164" fontId="5" fillId="0" borderId="31" xfId="0" applyNumberFormat="1" applyFont="1" applyBorder="1" applyAlignment="1">
      <alignment/>
    </xf>
    <xf numFmtId="0" fontId="2" fillId="0" borderId="32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8" xfId="0" applyFont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5" fillId="0" borderId="35" xfId="0" applyFont="1" applyBorder="1" applyAlignment="1">
      <alignment/>
    </xf>
    <xf numFmtId="0" fontId="5" fillId="0" borderId="36" xfId="0" applyFont="1" applyBorder="1" applyAlignment="1">
      <alignment/>
    </xf>
    <xf numFmtId="0" fontId="4" fillId="0" borderId="37" xfId="0" applyFont="1" applyBorder="1" applyAlignment="1">
      <alignment/>
    </xf>
    <xf numFmtId="0" fontId="0" fillId="0" borderId="26" xfId="0" applyFont="1" applyBorder="1" applyAlignment="1">
      <alignment/>
    </xf>
    <xf numFmtId="164" fontId="6" fillId="0" borderId="38" xfId="0" applyNumberFormat="1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3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0" fillId="0" borderId="0" xfId="0" applyFill="1" applyAlignment="1">
      <alignment/>
    </xf>
    <xf numFmtId="0" fontId="0" fillId="0" borderId="12" xfId="0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40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NumberFormat="1" applyFill="1" applyAlignment="1">
      <alignment/>
    </xf>
    <xf numFmtId="0" fontId="0" fillId="0" borderId="0" xfId="0" applyNumberFormat="1" applyFont="1" applyFill="1" applyAlignment="1">
      <alignment/>
    </xf>
    <xf numFmtId="0" fontId="8" fillId="0" borderId="24" xfId="0" applyFont="1" applyFill="1" applyBorder="1" applyAlignment="1">
      <alignment/>
    </xf>
    <xf numFmtId="1" fontId="0" fillId="0" borderId="12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Alignment="1">
      <alignment/>
    </xf>
    <xf numFmtId="0" fontId="1" fillId="0" borderId="23" xfId="0" applyFont="1" applyBorder="1" applyAlignment="1">
      <alignment/>
    </xf>
    <xf numFmtId="1" fontId="0" fillId="0" borderId="11" xfId="0" applyNumberFormat="1" applyFont="1" applyFill="1" applyBorder="1" applyAlignment="1">
      <alignment/>
    </xf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1" fontId="0" fillId="0" borderId="11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164" fontId="7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left" vertical="center" wrapText="1"/>
    </xf>
    <xf numFmtId="0" fontId="1" fillId="0" borderId="4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8" fillId="0" borderId="42" xfId="0" applyFont="1" applyBorder="1" applyAlignment="1">
      <alignment/>
    </xf>
    <xf numFmtId="0" fontId="0" fillId="0" borderId="22" xfId="0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3" xfId="0" applyFont="1" applyBorder="1" applyAlignment="1">
      <alignment horizontal="center" textRotation="90" wrapText="1"/>
    </xf>
    <xf numFmtId="0" fontId="2" fillId="0" borderId="43" xfId="0" applyFont="1" applyBorder="1" applyAlignment="1">
      <alignment horizont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Border="1" applyAlignment="1">
      <alignment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0" fontId="2" fillId="0" borderId="29" xfId="0" applyFont="1" applyBorder="1" applyAlignment="1">
      <alignment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35" xfId="0" applyBorder="1" applyAlignment="1">
      <alignment/>
    </xf>
    <xf numFmtId="0" fontId="0" fillId="0" borderId="51" xfId="0" applyBorder="1" applyAlignment="1">
      <alignment horizontal="center" vertical="center" wrapText="1"/>
    </xf>
    <xf numFmtId="0" fontId="4" fillId="0" borderId="21" xfId="0" applyFont="1" applyBorder="1" applyAlignment="1">
      <alignment/>
    </xf>
    <xf numFmtId="0" fontId="2" fillId="0" borderId="39" xfId="0" applyFont="1" applyBorder="1" applyAlignment="1">
      <alignment/>
    </xf>
    <xf numFmtId="0" fontId="1" fillId="0" borderId="28" xfId="0" applyFont="1" applyFill="1" applyBorder="1" applyAlignment="1">
      <alignment/>
    </xf>
    <xf numFmtId="0" fontId="1" fillId="0" borderId="20" xfId="0" applyFont="1" applyFill="1" applyBorder="1" applyAlignment="1">
      <alignment horizontal="center" textRotation="90" wrapText="1"/>
    </xf>
    <xf numFmtId="0" fontId="0" fillId="0" borderId="11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0" xfId="0" applyFont="1" applyFill="1" applyAlignment="1">
      <alignment/>
    </xf>
    <xf numFmtId="165" fontId="0" fillId="0" borderId="11" xfId="0" applyNumberFormat="1" applyFont="1" applyBorder="1" applyAlignment="1">
      <alignment/>
    </xf>
    <xf numFmtId="165" fontId="0" fillId="0" borderId="23" xfId="0" applyNumberFormat="1" applyFont="1" applyBorder="1" applyAlignment="1">
      <alignment/>
    </xf>
    <xf numFmtId="165" fontId="0" fillId="0" borderId="11" xfId="0" applyNumberFormat="1" applyFont="1" applyFill="1" applyBorder="1" applyAlignment="1">
      <alignment/>
    </xf>
    <xf numFmtId="165" fontId="0" fillId="0" borderId="23" xfId="0" applyNumberFormat="1" applyFont="1" applyFill="1" applyBorder="1" applyAlignment="1">
      <alignment/>
    </xf>
    <xf numFmtId="165" fontId="0" fillId="0" borderId="28" xfId="0" applyNumberFormat="1" applyFont="1" applyBorder="1" applyAlignment="1">
      <alignment/>
    </xf>
    <xf numFmtId="165" fontId="0" fillId="0" borderId="53" xfId="0" applyNumberFormat="1" applyFont="1" applyBorder="1" applyAlignment="1">
      <alignment/>
    </xf>
    <xf numFmtId="0" fontId="0" fillId="33" borderId="0" xfId="0" applyFill="1" applyAlignment="1">
      <alignment/>
    </xf>
    <xf numFmtId="0" fontId="0" fillId="15" borderId="0" xfId="0" applyFill="1" applyAlignment="1">
      <alignment/>
    </xf>
    <xf numFmtId="0" fontId="0" fillId="0" borderId="22" xfId="0" applyFill="1" applyBorder="1" applyAlignment="1">
      <alignment horizontal="center" vertical="center" textRotation="90"/>
    </xf>
    <xf numFmtId="0" fontId="0" fillId="0" borderId="27" xfId="0" applyFill="1" applyBorder="1" applyAlignment="1">
      <alignment horizontal="center" vertical="center" wrapText="1"/>
    </xf>
    <xf numFmtId="1" fontId="1" fillId="0" borderId="20" xfId="0" applyNumberFormat="1" applyFont="1" applyFill="1" applyBorder="1" applyAlignment="1">
      <alignment horizontal="center" textRotation="90" wrapText="1"/>
    </xf>
    <xf numFmtId="0" fontId="1" fillId="0" borderId="54" xfId="0" applyFont="1" applyFill="1" applyBorder="1" applyAlignment="1">
      <alignment horizontal="center" textRotation="90" wrapText="1"/>
    </xf>
    <xf numFmtId="0" fontId="2" fillId="0" borderId="31" xfId="0" applyFont="1" applyFill="1" applyBorder="1" applyAlignment="1">
      <alignment horizontal="center" textRotation="90" wrapText="1"/>
    </xf>
    <xf numFmtId="0" fontId="0" fillId="0" borderId="0" xfId="0" applyFill="1" applyAlignment="1">
      <alignment horizontal="center" textRotation="90" wrapText="1"/>
    </xf>
    <xf numFmtId="0" fontId="0" fillId="0" borderId="0" xfId="0" applyNumberFormat="1" applyFill="1" applyAlignment="1">
      <alignment horizontal="center" textRotation="90" wrapText="1"/>
    </xf>
    <xf numFmtId="0" fontId="0" fillId="0" borderId="21" xfId="0" applyFill="1" applyBorder="1" applyAlignment="1">
      <alignment/>
    </xf>
    <xf numFmtId="0" fontId="1" fillId="0" borderId="21" xfId="0" applyFont="1" applyFill="1" applyBorder="1" applyAlignment="1">
      <alignment/>
    </xf>
    <xf numFmtId="1" fontId="1" fillId="0" borderId="28" xfId="0" applyNumberFormat="1" applyFont="1" applyFill="1" applyBorder="1" applyAlignment="1">
      <alignment/>
    </xf>
    <xf numFmtId="0" fontId="1" fillId="0" borderId="53" xfId="0" applyFont="1" applyFill="1" applyBorder="1" applyAlignment="1">
      <alignment/>
    </xf>
    <xf numFmtId="0" fontId="2" fillId="0" borderId="29" xfId="0" applyFont="1" applyFill="1" applyBorder="1" applyAlignment="1">
      <alignment/>
    </xf>
    <xf numFmtId="166" fontId="0" fillId="0" borderId="0" xfId="0" applyNumberFormat="1" applyFill="1" applyAlignment="1">
      <alignment/>
    </xf>
    <xf numFmtId="164" fontId="0" fillId="0" borderId="11" xfId="0" applyNumberFormat="1" applyFill="1" applyBorder="1" applyAlignment="1">
      <alignment/>
    </xf>
    <xf numFmtId="0" fontId="2" fillId="0" borderId="0" xfId="0" applyNumberFormat="1" applyFont="1" applyFill="1" applyAlignment="1">
      <alignment/>
    </xf>
    <xf numFmtId="0" fontId="0" fillId="0" borderId="28" xfId="0" applyFill="1" applyBorder="1" applyAlignment="1">
      <alignment horizontal="center"/>
    </xf>
    <xf numFmtId="0" fontId="0" fillId="0" borderId="28" xfId="0" applyFill="1" applyBorder="1" applyAlignment="1">
      <alignment/>
    </xf>
    <xf numFmtId="1" fontId="0" fillId="0" borderId="28" xfId="0" applyNumberFormat="1" applyFill="1" applyBorder="1" applyAlignment="1">
      <alignment/>
    </xf>
    <xf numFmtId="0" fontId="0" fillId="0" borderId="53" xfId="0" applyFill="1" applyBorder="1" applyAlignment="1">
      <alignment/>
    </xf>
    <xf numFmtId="0" fontId="0" fillId="0" borderId="20" xfId="0" applyFill="1" applyBorder="1" applyAlignment="1">
      <alignment/>
    </xf>
    <xf numFmtId="1" fontId="0" fillId="0" borderId="20" xfId="0" applyNumberFormat="1" applyFill="1" applyBorder="1" applyAlignment="1">
      <alignment/>
    </xf>
    <xf numFmtId="1" fontId="0" fillId="0" borderId="37" xfId="0" applyNumberFormat="1" applyFill="1" applyBorder="1" applyAlignment="1">
      <alignment/>
    </xf>
    <xf numFmtId="1" fontId="0" fillId="0" borderId="54" xfId="0" applyNumberFormat="1" applyFill="1" applyBorder="1" applyAlignment="1">
      <alignment/>
    </xf>
    <xf numFmtId="164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  <xf numFmtId="0" fontId="2" fillId="0" borderId="0" xfId="0" applyFont="1" applyFill="1" applyAlignment="1">
      <alignment/>
    </xf>
    <xf numFmtId="1" fontId="2" fillId="0" borderId="0" xfId="0" applyNumberFormat="1" applyFont="1" applyFill="1" applyAlignment="1">
      <alignment/>
    </xf>
    <xf numFmtId="164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0" fillId="0" borderId="26" xfId="0" applyNumberFormat="1" applyFill="1" applyBorder="1" applyAlignment="1">
      <alignment/>
    </xf>
    <xf numFmtId="0" fontId="7" fillId="0" borderId="38" xfId="0" applyNumberFormat="1" applyFont="1" applyFill="1" applyBorder="1" applyAlignment="1">
      <alignment/>
    </xf>
    <xf numFmtId="0" fontId="2" fillId="0" borderId="39" xfId="0" applyFont="1" applyBorder="1" applyAlignment="1">
      <alignment horizontal="center" vertical="center" textRotation="90"/>
    </xf>
    <xf numFmtId="0" fontId="2" fillId="0" borderId="14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textRotation="90" wrapText="1"/>
    </xf>
    <xf numFmtId="0" fontId="14" fillId="0" borderId="22" xfId="0" applyFont="1" applyBorder="1" applyAlignment="1">
      <alignment horizontal="center" textRotation="90" wrapText="1"/>
    </xf>
    <xf numFmtId="0" fontId="2" fillId="0" borderId="15" xfId="0" applyFont="1" applyBorder="1" applyAlignment="1">
      <alignment horizontal="center" textRotation="90" wrapText="1"/>
    </xf>
    <xf numFmtId="0" fontId="2" fillId="0" borderId="12" xfId="0" applyFont="1" applyBorder="1" applyAlignment="1">
      <alignment/>
    </xf>
    <xf numFmtId="165" fontId="2" fillId="0" borderId="40" xfId="0" applyNumberFormat="1" applyFont="1" applyBorder="1" applyAlignment="1">
      <alignment/>
    </xf>
    <xf numFmtId="165" fontId="2" fillId="0" borderId="55" xfId="0" applyNumberFormat="1" applyFont="1" applyBorder="1" applyAlignment="1">
      <alignment/>
    </xf>
    <xf numFmtId="165" fontId="2" fillId="0" borderId="56" xfId="0" applyNumberFormat="1" applyFont="1" applyBorder="1" applyAlignment="1">
      <alignment/>
    </xf>
    <xf numFmtId="165" fontId="7" fillId="0" borderId="31" xfId="0" applyNumberFormat="1" applyFont="1" applyBorder="1" applyAlignment="1">
      <alignment/>
    </xf>
    <xf numFmtId="0" fontId="2" fillId="0" borderId="27" xfId="0" applyFont="1" applyBorder="1" applyAlignment="1">
      <alignment/>
    </xf>
    <xf numFmtId="165" fontId="2" fillId="0" borderId="20" xfId="0" applyNumberFormat="1" applyFont="1" applyBorder="1" applyAlignment="1">
      <alignment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" fillId="0" borderId="23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0" fillId="0" borderId="0" xfId="0" applyAlignment="1">
      <alignment/>
    </xf>
    <xf numFmtId="0" fontId="0" fillId="0" borderId="33" xfId="0" applyBorder="1" applyAlignment="1">
      <alignment wrapText="1"/>
    </xf>
    <xf numFmtId="0" fontId="0" fillId="0" borderId="39" xfId="0" applyBorder="1" applyAlignment="1">
      <alignment horizontal="center" vertical="center" textRotation="90"/>
    </xf>
    <xf numFmtId="0" fontId="0" fillId="0" borderId="10" xfId="0" applyBorder="1" applyAlignment="1">
      <alignment horizontal="center" vertical="center" textRotation="90"/>
    </xf>
    <xf numFmtId="0" fontId="0" fillId="0" borderId="16" xfId="0" applyBorder="1" applyAlignment="1">
      <alignment horizontal="center" vertical="center" textRotation="90"/>
    </xf>
    <xf numFmtId="0" fontId="1" fillId="0" borderId="11" xfId="0" applyFont="1" applyBorder="1" applyAlignment="1">
      <alignment horizontal="center" textRotation="90" wrapText="1"/>
    </xf>
    <xf numFmtId="0" fontId="1" fillId="0" borderId="1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6" fillId="0" borderId="59" xfId="0" applyFont="1" applyBorder="1" applyAlignment="1">
      <alignment/>
    </xf>
    <xf numFmtId="0" fontId="0" fillId="0" borderId="47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1"/>
  <sheetViews>
    <sheetView zoomScalePageLayoutView="0" workbookViewId="0" topLeftCell="A1">
      <pane xSplit="2" ySplit="12" topLeftCell="C37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Q42" sqref="Q42"/>
    </sheetView>
  </sheetViews>
  <sheetFormatPr defaultColWidth="9.00390625" defaultRowHeight="12.75"/>
  <cols>
    <col min="1" max="1" width="5.375" style="0" customWidth="1"/>
    <col min="2" max="2" width="23.00390625" style="0" customWidth="1"/>
    <col min="3" max="3" width="5.50390625" style="0" customWidth="1"/>
    <col min="4" max="4" width="5.00390625" style="0" customWidth="1"/>
    <col min="5" max="5" width="5.125" style="0" customWidth="1"/>
    <col min="6" max="6" width="5.00390625" style="0" customWidth="1"/>
    <col min="7" max="7" width="5.125" style="0" customWidth="1"/>
    <col min="8" max="8" width="5.375" style="0" customWidth="1"/>
    <col min="9" max="9" width="5.125" style="0" customWidth="1"/>
    <col min="10" max="10" width="5.625" style="0" customWidth="1"/>
    <col min="11" max="11" width="5.125" style="0" customWidth="1"/>
    <col min="12" max="13" width="4.875" style="0" customWidth="1"/>
    <col min="14" max="14" width="4.625" style="0" hidden="1" customWidth="1"/>
    <col min="15" max="16" width="5.375" style="0" customWidth="1"/>
    <col min="17" max="17" width="12.375" style="0" bestFit="1" customWidth="1"/>
  </cols>
  <sheetData>
    <row r="1" ht="21" customHeight="1">
      <c r="B1" s="3"/>
    </row>
    <row r="2" ht="12.75" hidden="1"/>
    <row r="3" ht="12.75" hidden="1"/>
    <row r="4" ht="12.75" hidden="1"/>
    <row r="5" ht="12.75" hidden="1"/>
    <row r="6" ht="12.75" hidden="1"/>
    <row r="7" ht="12.75" hidden="1"/>
    <row r="8" ht="15.75" thickBot="1">
      <c r="A8" s="79" t="s">
        <v>45</v>
      </c>
    </row>
    <row r="9" spans="1:17" ht="24.75" customHeight="1">
      <c r="A9" s="197" t="s">
        <v>1</v>
      </c>
      <c r="B9" s="189"/>
      <c r="C9" s="202" t="s">
        <v>2</v>
      </c>
      <c r="D9" s="203"/>
      <c r="E9" s="203"/>
      <c r="F9" s="203"/>
      <c r="G9" s="203"/>
      <c r="H9" s="203"/>
      <c r="I9" s="203"/>
      <c r="J9" s="203"/>
      <c r="K9" s="203"/>
      <c r="L9" s="204"/>
      <c r="M9" s="207" t="s">
        <v>10</v>
      </c>
      <c r="N9" s="207"/>
      <c r="O9" s="111"/>
      <c r="P9" s="111"/>
      <c r="Q9" s="13"/>
    </row>
    <row r="10" spans="1:17" ht="24" customHeight="1">
      <c r="A10" s="198"/>
      <c r="B10" s="190"/>
      <c r="C10" s="192" t="s">
        <v>3</v>
      </c>
      <c r="D10" s="193"/>
      <c r="E10" s="194"/>
      <c r="F10" s="108"/>
      <c r="G10" s="201" t="s">
        <v>4</v>
      </c>
      <c r="H10" s="201"/>
      <c r="I10" s="201"/>
      <c r="J10" s="35"/>
      <c r="K10" s="200" t="s">
        <v>9</v>
      </c>
      <c r="L10" s="200" t="s">
        <v>155</v>
      </c>
      <c r="M10" s="208" t="s">
        <v>11</v>
      </c>
      <c r="N10" s="208"/>
      <c r="O10" s="112"/>
      <c r="P10" s="112"/>
      <c r="Q10" s="7"/>
    </row>
    <row r="11" spans="1:21" ht="72" customHeight="1">
      <c r="A11" s="198"/>
      <c r="B11" s="190"/>
      <c r="C11" s="36" t="s">
        <v>5</v>
      </c>
      <c r="D11" s="36" t="s">
        <v>108</v>
      </c>
      <c r="E11" s="36" t="s">
        <v>6</v>
      </c>
      <c r="F11" s="36" t="s">
        <v>190</v>
      </c>
      <c r="G11" s="36" t="s">
        <v>7</v>
      </c>
      <c r="H11" s="36" t="s">
        <v>8</v>
      </c>
      <c r="I11" s="36" t="s">
        <v>118</v>
      </c>
      <c r="J11" s="37" t="s">
        <v>144</v>
      </c>
      <c r="K11" s="200"/>
      <c r="L11" s="200"/>
      <c r="M11" s="36" t="s">
        <v>147</v>
      </c>
      <c r="N11" s="36" t="s">
        <v>178</v>
      </c>
      <c r="O11" s="113"/>
      <c r="P11" s="113"/>
      <c r="Q11" s="205" t="s">
        <v>103</v>
      </c>
      <c r="R11" s="196"/>
      <c r="U11" s="86"/>
    </row>
    <row r="12" spans="1:18" ht="13.5" thickBot="1">
      <c r="A12" s="199"/>
      <c r="B12" s="191"/>
      <c r="C12" s="62">
        <v>2111</v>
      </c>
      <c r="D12" s="62">
        <v>2122</v>
      </c>
      <c r="E12" s="62">
        <v>2112</v>
      </c>
      <c r="F12" s="62">
        <v>2119</v>
      </c>
      <c r="G12" s="62">
        <v>2131</v>
      </c>
      <c r="H12" s="62">
        <v>2132</v>
      </c>
      <c r="I12" s="62">
        <v>2139</v>
      </c>
      <c r="J12" s="62">
        <v>2324</v>
      </c>
      <c r="K12" s="62">
        <v>2343</v>
      </c>
      <c r="L12" s="62">
        <v>2141</v>
      </c>
      <c r="M12" s="62">
        <v>3111</v>
      </c>
      <c r="N12" s="62">
        <v>2212</v>
      </c>
      <c r="O12" s="114">
        <v>4134</v>
      </c>
      <c r="P12" s="114">
        <v>4138</v>
      </c>
      <c r="Q12" s="206"/>
      <c r="R12" s="196"/>
    </row>
    <row r="13" spans="1:17" ht="18" thickBot="1">
      <c r="A13" s="59">
        <v>1012</v>
      </c>
      <c r="B13" s="12" t="s">
        <v>104</v>
      </c>
      <c r="C13" s="12"/>
      <c r="D13" s="12"/>
      <c r="E13" s="12"/>
      <c r="F13" s="12"/>
      <c r="G13" s="12">
        <v>350</v>
      </c>
      <c r="H13" s="12"/>
      <c r="I13" s="12"/>
      <c r="J13" s="12"/>
      <c r="K13" s="12"/>
      <c r="L13" s="12"/>
      <c r="M13" s="12"/>
      <c r="N13" s="21"/>
      <c r="O13" s="115"/>
      <c r="P13" s="115"/>
      <c r="Q13" s="23">
        <v>350</v>
      </c>
    </row>
    <row r="14" spans="1:17" ht="18" thickBot="1">
      <c r="A14" s="60">
        <v>1031</v>
      </c>
      <c r="B14" s="6" t="s">
        <v>187</v>
      </c>
      <c r="C14" s="6">
        <v>660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22"/>
      <c r="O14" s="116"/>
      <c r="P14" s="116"/>
      <c r="Q14" s="76">
        <v>660</v>
      </c>
    </row>
    <row r="15" spans="1:17" ht="18" thickBot="1">
      <c r="A15" s="60">
        <v>1070</v>
      </c>
      <c r="B15" s="6" t="s">
        <v>16</v>
      </c>
      <c r="C15" s="6"/>
      <c r="D15" s="6"/>
      <c r="E15" s="6"/>
      <c r="F15" s="6"/>
      <c r="G15" s="6">
        <v>39</v>
      </c>
      <c r="H15" s="6"/>
      <c r="I15" s="6"/>
      <c r="J15" s="6"/>
      <c r="K15" s="6"/>
      <c r="L15" s="6"/>
      <c r="M15" s="6"/>
      <c r="N15" s="22"/>
      <c r="O15" s="116"/>
      <c r="P15" s="116"/>
      <c r="Q15" s="23">
        <f aca="true" t="shared" si="0" ref="Q15:Q36">SUM(C15:N15)</f>
        <v>39</v>
      </c>
    </row>
    <row r="16" spans="1:17" ht="18" thickBot="1">
      <c r="A16" s="60">
        <v>2119</v>
      </c>
      <c r="B16" s="6" t="s">
        <v>12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22"/>
      <c r="O16" s="116"/>
      <c r="P16" s="116"/>
      <c r="Q16" s="23">
        <f t="shared" si="0"/>
        <v>0</v>
      </c>
    </row>
    <row r="17" spans="1:17" ht="18" thickBot="1">
      <c r="A17" s="61" t="s">
        <v>117</v>
      </c>
      <c r="B17" s="6" t="s">
        <v>13</v>
      </c>
      <c r="C17" s="27">
        <v>100</v>
      </c>
      <c r="D17" s="6"/>
      <c r="E17" s="6"/>
      <c r="F17" s="6"/>
      <c r="G17" s="6"/>
      <c r="H17" s="6"/>
      <c r="I17" s="6"/>
      <c r="J17" s="6"/>
      <c r="K17" s="6"/>
      <c r="L17" s="6"/>
      <c r="M17" s="6"/>
      <c r="N17" s="22"/>
      <c r="O17" s="116"/>
      <c r="P17" s="116"/>
      <c r="Q17" s="23">
        <v>100</v>
      </c>
    </row>
    <row r="18" spans="1:18" ht="18" thickBot="1">
      <c r="A18" s="60">
        <v>2310</v>
      </c>
      <c r="B18" s="6" t="s">
        <v>14</v>
      </c>
      <c r="C18" s="6">
        <v>150</v>
      </c>
      <c r="D18" s="6"/>
      <c r="E18" s="6"/>
      <c r="F18" s="6"/>
      <c r="G18" s="6"/>
      <c r="H18" s="6">
        <v>570</v>
      </c>
      <c r="I18" s="27"/>
      <c r="J18" s="27"/>
      <c r="K18" s="6"/>
      <c r="L18" s="6"/>
      <c r="M18" s="6"/>
      <c r="N18" s="22"/>
      <c r="O18" s="116"/>
      <c r="P18" s="116"/>
      <c r="Q18" s="23">
        <f t="shared" si="0"/>
        <v>720</v>
      </c>
      <c r="R18" s="64"/>
    </row>
    <row r="19" spans="1:18" ht="18" thickBot="1">
      <c r="A19" s="60">
        <v>2321</v>
      </c>
      <c r="B19" s="6" t="s">
        <v>15</v>
      </c>
      <c r="C19" s="6">
        <v>950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22"/>
      <c r="O19" s="116"/>
      <c r="P19" s="116"/>
      <c r="Q19" s="23">
        <f t="shared" si="0"/>
        <v>950</v>
      </c>
      <c r="R19" s="64"/>
    </row>
    <row r="20" spans="1:18" ht="18" thickBot="1">
      <c r="A20" s="60">
        <v>3113</v>
      </c>
      <c r="B20" s="6" t="s">
        <v>138</v>
      </c>
      <c r="C20" s="6"/>
      <c r="D20" s="32">
        <v>23</v>
      </c>
      <c r="E20" s="6"/>
      <c r="F20" s="6"/>
      <c r="G20" s="6"/>
      <c r="H20" s="6"/>
      <c r="I20" s="6"/>
      <c r="J20" s="6"/>
      <c r="K20" s="6"/>
      <c r="L20" s="6"/>
      <c r="M20" s="6"/>
      <c r="N20" s="22"/>
      <c r="O20" s="116"/>
      <c r="P20" s="116"/>
      <c r="Q20" s="23">
        <f t="shared" si="0"/>
        <v>23</v>
      </c>
      <c r="R20" s="64"/>
    </row>
    <row r="21" spans="1:18" ht="18" thickBot="1">
      <c r="A21" s="60">
        <v>3141</v>
      </c>
      <c r="B21" s="6" t="s">
        <v>17</v>
      </c>
      <c r="C21" s="6"/>
      <c r="D21" s="27"/>
      <c r="E21" s="6"/>
      <c r="F21" s="6"/>
      <c r="G21" s="6"/>
      <c r="H21" s="6"/>
      <c r="I21" s="6"/>
      <c r="J21" s="6"/>
      <c r="K21" s="6"/>
      <c r="L21" s="6"/>
      <c r="M21" s="6"/>
      <c r="N21" s="22"/>
      <c r="O21" s="116"/>
      <c r="P21" s="116"/>
      <c r="Q21" s="23">
        <f t="shared" si="0"/>
        <v>0</v>
      </c>
      <c r="R21" s="64"/>
    </row>
    <row r="22" spans="1:18" ht="18" thickBot="1">
      <c r="A22" s="60">
        <v>3314</v>
      </c>
      <c r="B22" s="6" t="s">
        <v>18</v>
      </c>
      <c r="C22" s="6">
        <v>2</v>
      </c>
      <c r="D22" s="6"/>
      <c r="E22" s="6"/>
      <c r="F22" s="6"/>
      <c r="G22" s="6"/>
      <c r="H22" s="6"/>
      <c r="I22" s="6"/>
      <c r="J22" s="6"/>
      <c r="K22" s="6"/>
      <c r="L22" s="6"/>
      <c r="M22" s="6"/>
      <c r="N22" s="22"/>
      <c r="O22" s="116"/>
      <c r="P22" s="116"/>
      <c r="Q22" s="23">
        <f t="shared" si="0"/>
        <v>2</v>
      </c>
      <c r="R22" s="64"/>
    </row>
    <row r="23" spans="1:18" ht="18" thickBot="1">
      <c r="A23" s="60">
        <v>3341</v>
      </c>
      <c r="B23" s="6" t="s">
        <v>20</v>
      </c>
      <c r="C23" s="6">
        <v>1</v>
      </c>
      <c r="D23" s="6"/>
      <c r="E23" s="6"/>
      <c r="F23" s="6"/>
      <c r="G23" s="6"/>
      <c r="H23" s="6"/>
      <c r="I23" s="6"/>
      <c r="J23" s="6"/>
      <c r="K23" s="6"/>
      <c r="L23" s="6"/>
      <c r="M23" s="6"/>
      <c r="N23" s="22"/>
      <c r="O23" s="116"/>
      <c r="P23" s="116"/>
      <c r="Q23" s="23">
        <f>SUM(C23:N23)</f>
        <v>1</v>
      </c>
      <c r="R23" s="64"/>
    </row>
    <row r="24" spans="1:18" ht="18" thickBot="1">
      <c r="A24" s="60">
        <v>3349</v>
      </c>
      <c r="B24" s="6" t="s">
        <v>19</v>
      </c>
      <c r="C24" s="6">
        <v>40</v>
      </c>
      <c r="D24" s="6"/>
      <c r="E24" s="6"/>
      <c r="F24" s="6"/>
      <c r="G24" s="6"/>
      <c r="H24" s="6"/>
      <c r="I24" s="6"/>
      <c r="J24" s="6"/>
      <c r="K24" s="6"/>
      <c r="L24" s="6"/>
      <c r="M24" s="6"/>
      <c r="N24" s="22"/>
      <c r="O24" s="116"/>
      <c r="P24" s="116"/>
      <c r="Q24" s="23">
        <f t="shared" si="0"/>
        <v>40</v>
      </c>
      <c r="R24" s="64"/>
    </row>
    <row r="25" spans="1:17" ht="18" thickBot="1">
      <c r="A25" s="60">
        <v>3392</v>
      </c>
      <c r="B25" s="6" t="s">
        <v>21</v>
      </c>
      <c r="C25" s="42">
        <v>100</v>
      </c>
      <c r="D25" s="6"/>
      <c r="E25" s="6"/>
      <c r="F25" s="6"/>
      <c r="G25" s="6"/>
      <c r="H25" s="27">
        <v>80</v>
      </c>
      <c r="I25" s="6"/>
      <c r="J25" s="6"/>
      <c r="K25" s="6"/>
      <c r="L25" s="6"/>
      <c r="M25" s="6"/>
      <c r="N25" s="22"/>
      <c r="O25" s="116"/>
      <c r="P25" s="116"/>
      <c r="Q25" s="23">
        <f t="shared" si="0"/>
        <v>180</v>
      </c>
    </row>
    <row r="26" spans="1:17" ht="18" thickBot="1">
      <c r="A26" s="60">
        <v>3412</v>
      </c>
      <c r="B26" s="6" t="s">
        <v>137</v>
      </c>
      <c r="C26" s="6">
        <v>20</v>
      </c>
      <c r="D26" s="6"/>
      <c r="E26" s="6"/>
      <c r="F26" s="6"/>
      <c r="G26" s="6"/>
      <c r="H26" s="6">
        <v>12</v>
      </c>
      <c r="I26" s="6"/>
      <c r="J26" s="6"/>
      <c r="K26" s="6"/>
      <c r="L26" s="6"/>
      <c r="M26" s="6"/>
      <c r="N26" s="22"/>
      <c r="O26" s="116"/>
      <c r="P26" s="116"/>
      <c r="Q26" s="23">
        <v>32</v>
      </c>
    </row>
    <row r="27" spans="1:17" s="64" customFormat="1" ht="18" thickBot="1">
      <c r="A27" s="72">
        <v>3612</v>
      </c>
      <c r="B27" s="32" t="s">
        <v>23</v>
      </c>
      <c r="C27" s="32">
        <v>250</v>
      </c>
      <c r="D27" s="32"/>
      <c r="E27" s="32"/>
      <c r="F27" s="32"/>
      <c r="G27" s="32"/>
      <c r="H27" s="32">
        <v>650</v>
      </c>
      <c r="I27" s="32"/>
      <c r="J27" s="32"/>
      <c r="K27" s="32"/>
      <c r="L27" s="32"/>
      <c r="M27" s="32"/>
      <c r="N27" s="33"/>
      <c r="O27" s="117"/>
      <c r="P27" s="117"/>
      <c r="Q27" s="76">
        <f t="shared" si="0"/>
        <v>900</v>
      </c>
    </row>
    <row r="28" spans="1:18" ht="18" thickBot="1">
      <c r="A28" s="61" t="s">
        <v>116</v>
      </c>
      <c r="B28" s="6" t="s">
        <v>112</v>
      </c>
      <c r="C28" s="6"/>
      <c r="D28" s="6"/>
      <c r="E28" s="6"/>
      <c r="F28" s="6"/>
      <c r="G28" s="6"/>
      <c r="H28" s="27">
        <v>80</v>
      </c>
      <c r="I28" s="6"/>
      <c r="J28" s="6"/>
      <c r="K28" s="6"/>
      <c r="L28" s="6"/>
      <c r="M28" s="6"/>
      <c r="N28" s="22"/>
      <c r="O28" s="116"/>
      <c r="P28" s="116"/>
      <c r="Q28" s="23">
        <f t="shared" si="0"/>
        <v>80</v>
      </c>
      <c r="R28" s="64"/>
    </row>
    <row r="29" spans="1:18" ht="18" thickBot="1">
      <c r="A29" s="60">
        <v>3632</v>
      </c>
      <c r="B29" s="6" t="s">
        <v>24</v>
      </c>
      <c r="C29" s="6">
        <v>10</v>
      </c>
      <c r="D29" s="6"/>
      <c r="E29" s="6"/>
      <c r="F29" s="6"/>
      <c r="G29" s="6">
        <v>2</v>
      </c>
      <c r="H29" s="6"/>
      <c r="I29" s="6"/>
      <c r="J29" s="6"/>
      <c r="K29" s="6"/>
      <c r="L29" s="6"/>
      <c r="M29" s="6"/>
      <c r="N29" s="22"/>
      <c r="O29" s="116"/>
      <c r="P29" s="116"/>
      <c r="Q29" s="23">
        <f t="shared" si="0"/>
        <v>12</v>
      </c>
      <c r="R29" s="64"/>
    </row>
    <row r="30" spans="1:18" ht="18" thickBot="1">
      <c r="A30" s="60">
        <v>3639</v>
      </c>
      <c r="B30" s="6" t="s">
        <v>189</v>
      </c>
      <c r="C30" s="6"/>
      <c r="D30" s="6"/>
      <c r="E30" s="6"/>
      <c r="F30" s="6">
        <v>2</v>
      </c>
      <c r="G30" s="6"/>
      <c r="H30" s="6"/>
      <c r="I30" s="6"/>
      <c r="J30" s="6"/>
      <c r="K30" s="6"/>
      <c r="L30" s="6"/>
      <c r="M30" s="32">
        <v>20</v>
      </c>
      <c r="N30" s="22"/>
      <c r="O30" s="116"/>
      <c r="P30" s="116"/>
      <c r="Q30" s="23">
        <v>22</v>
      </c>
      <c r="R30" s="64"/>
    </row>
    <row r="31" spans="1:18" ht="18" thickBot="1">
      <c r="A31" s="60">
        <v>3722</v>
      </c>
      <c r="B31" s="6" t="s">
        <v>25</v>
      </c>
      <c r="C31" s="6">
        <v>160</v>
      </c>
      <c r="D31" s="6"/>
      <c r="E31" s="6">
        <v>10</v>
      </c>
      <c r="F31" s="6"/>
      <c r="G31" s="6"/>
      <c r="H31" s="6"/>
      <c r="I31" s="6"/>
      <c r="J31" s="6"/>
      <c r="K31" s="6"/>
      <c r="L31" s="6"/>
      <c r="M31" s="6"/>
      <c r="N31" s="6"/>
      <c r="O31" s="116"/>
      <c r="P31" s="116"/>
      <c r="Q31" s="23">
        <f t="shared" si="0"/>
        <v>170</v>
      </c>
      <c r="R31" s="64"/>
    </row>
    <row r="32" spans="1:18" ht="18" thickBot="1">
      <c r="A32" s="60">
        <v>3723</v>
      </c>
      <c r="B32" s="6" t="s">
        <v>171</v>
      </c>
      <c r="C32" s="6"/>
      <c r="D32" s="6"/>
      <c r="E32" s="6"/>
      <c r="F32" s="6"/>
      <c r="G32" s="6"/>
      <c r="H32" s="6"/>
      <c r="I32" s="6"/>
      <c r="J32" s="6">
        <v>200</v>
      </c>
      <c r="K32" s="6"/>
      <c r="L32" s="6"/>
      <c r="M32" s="6"/>
      <c r="N32" s="6"/>
      <c r="O32" s="116"/>
      <c r="P32" s="116"/>
      <c r="Q32" s="23">
        <v>200</v>
      </c>
      <c r="R32" s="64"/>
    </row>
    <row r="33" spans="1:18" ht="18" thickBot="1">
      <c r="A33" s="60">
        <v>3745</v>
      </c>
      <c r="B33" s="6" t="s">
        <v>182</v>
      </c>
      <c r="C33" s="6"/>
      <c r="D33" s="6"/>
      <c r="E33" s="6"/>
      <c r="F33" s="6"/>
      <c r="G33" s="6">
        <v>60</v>
      </c>
      <c r="H33" s="6"/>
      <c r="I33" s="6"/>
      <c r="J33" s="6"/>
      <c r="K33" s="6"/>
      <c r="L33" s="6"/>
      <c r="M33" s="6"/>
      <c r="N33" s="6"/>
      <c r="O33" s="116"/>
      <c r="P33" s="116"/>
      <c r="Q33" s="23">
        <v>60</v>
      </c>
      <c r="R33" s="64"/>
    </row>
    <row r="34" spans="1:18" ht="18" thickBot="1">
      <c r="A34" s="60">
        <v>4351</v>
      </c>
      <c r="B34" s="6" t="s">
        <v>186</v>
      </c>
      <c r="C34" s="6">
        <v>17</v>
      </c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116"/>
      <c r="P34" s="116"/>
      <c r="Q34" s="23">
        <v>17</v>
      </c>
      <c r="R34" s="64"/>
    </row>
    <row r="35" spans="1:18" ht="18" thickBot="1">
      <c r="A35" s="60">
        <v>6171</v>
      </c>
      <c r="B35" s="6" t="s">
        <v>26</v>
      </c>
      <c r="C35" s="6">
        <v>80</v>
      </c>
      <c r="D35" s="6"/>
      <c r="E35" s="6"/>
      <c r="F35" s="6"/>
      <c r="G35" s="6"/>
      <c r="H35" s="6">
        <v>80</v>
      </c>
      <c r="I35" s="6"/>
      <c r="J35" s="6"/>
      <c r="K35" s="6"/>
      <c r="L35" s="6"/>
      <c r="M35" s="6"/>
      <c r="N35" s="6"/>
      <c r="O35" s="116"/>
      <c r="P35" s="116"/>
      <c r="Q35" s="23">
        <f t="shared" si="0"/>
        <v>160</v>
      </c>
      <c r="R35" s="64"/>
    </row>
    <row r="36" spans="1:18" ht="17.25">
      <c r="A36" s="60">
        <v>6310</v>
      </c>
      <c r="B36" s="6" t="s">
        <v>27</v>
      </c>
      <c r="C36" s="6"/>
      <c r="D36" s="6"/>
      <c r="E36" s="6"/>
      <c r="F36" s="6"/>
      <c r="G36" s="6"/>
      <c r="H36" s="6"/>
      <c r="I36" s="6"/>
      <c r="J36" s="6"/>
      <c r="K36" s="6"/>
      <c r="L36" s="6">
        <v>10</v>
      </c>
      <c r="M36" s="6"/>
      <c r="N36" s="6"/>
      <c r="O36" s="116"/>
      <c r="P36" s="116"/>
      <c r="Q36" s="23">
        <f t="shared" si="0"/>
        <v>10</v>
      </c>
      <c r="R36" s="64"/>
    </row>
    <row r="37" spans="1:18" ht="17.25">
      <c r="A37" s="109">
        <v>6330</v>
      </c>
      <c r="B37" s="18" t="s">
        <v>191</v>
      </c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86">
        <v>2000</v>
      </c>
      <c r="P37" s="86">
        <v>700</v>
      </c>
      <c r="Q37" s="110">
        <v>2700</v>
      </c>
      <c r="R37" s="64"/>
    </row>
    <row r="38" spans="1:17" ht="18" thickBot="1">
      <c r="A38" s="17"/>
      <c r="B38" s="18" t="s">
        <v>110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6"/>
      <c r="O38" s="118"/>
      <c r="P38" s="118"/>
      <c r="Q38" s="24">
        <f>SUM(Q13:Q37)</f>
        <v>7428</v>
      </c>
    </row>
    <row r="39" spans="1:17" ht="18" thickBot="1">
      <c r="A39" s="38" t="s">
        <v>106</v>
      </c>
      <c r="B39" s="19"/>
      <c r="C39" s="63">
        <f aca="true" t="shared" si="1" ref="C39:N39">SUM(C13:C38)</f>
        <v>2540</v>
      </c>
      <c r="D39" s="63">
        <f t="shared" si="1"/>
        <v>23</v>
      </c>
      <c r="E39" s="63">
        <f t="shared" si="1"/>
        <v>10</v>
      </c>
      <c r="F39" s="63">
        <f>SUM(F13:F38)</f>
        <v>2</v>
      </c>
      <c r="G39" s="63">
        <f t="shared" si="1"/>
        <v>451</v>
      </c>
      <c r="H39" s="63">
        <f t="shared" si="1"/>
        <v>1472</v>
      </c>
      <c r="I39" s="63">
        <f t="shared" si="1"/>
        <v>0</v>
      </c>
      <c r="J39" s="63">
        <f t="shared" si="1"/>
        <v>200</v>
      </c>
      <c r="K39" s="63">
        <f t="shared" si="1"/>
        <v>0</v>
      </c>
      <c r="L39" s="63">
        <f t="shared" si="1"/>
        <v>10</v>
      </c>
      <c r="M39" s="63">
        <f t="shared" si="1"/>
        <v>20</v>
      </c>
      <c r="N39" s="120">
        <f t="shared" si="1"/>
        <v>0</v>
      </c>
      <c r="O39" s="119">
        <f>SUM(O13:O38)</f>
        <v>2000</v>
      </c>
      <c r="P39" s="119">
        <v>700</v>
      </c>
      <c r="Q39" s="25">
        <v>7428</v>
      </c>
    </row>
    <row r="41" spans="1:2" ht="12.75">
      <c r="A41" s="195" t="s">
        <v>107</v>
      </c>
      <c r="B41" s="195"/>
    </row>
  </sheetData>
  <sheetProtection/>
  <mergeCells count="12">
    <mergeCell ref="M9:N9"/>
    <mergeCell ref="M10:N10"/>
    <mergeCell ref="B9:B12"/>
    <mergeCell ref="C10:E10"/>
    <mergeCell ref="A41:B41"/>
    <mergeCell ref="R11:R12"/>
    <mergeCell ref="A9:A12"/>
    <mergeCell ref="K10:K11"/>
    <mergeCell ref="L10:L11"/>
    <mergeCell ref="G10:I10"/>
    <mergeCell ref="C9:L9"/>
    <mergeCell ref="Q11:Q12"/>
  </mergeCells>
  <printOptions/>
  <pageMargins left="0" right="0" top="0.3937007874015748" bottom="0.3937007874015748" header="0.5118110236220472" footer="0.5118110236220472"/>
  <pageSetup horizontalDpi="300" verticalDpi="3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65"/>
  <sheetViews>
    <sheetView tabSelected="1" zoomScalePageLayoutView="0" workbookViewId="0" topLeftCell="A1">
      <selection activeCell="D51" sqref="D51"/>
    </sheetView>
  </sheetViews>
  <sheetFormatPr defaultColWidth="9.00390625" defaultRowHeight="12.75"/>
  <cols>
    <col min="3" max="3" width="54.375" style="0" customWidth="1"/>
    <col min="4" max="4" width="12.625" style="0" customWidth="1"/>
  </cols>
  <sheetData>
    <row r="2" ht="21">
      <c r="B2" s="3" t="s">
        <v>210</v>
      </c>
    </row>
    <row r="4" spans="2:4" ht="12.75">
      <c r="B4" s="195" t="s">
        <v>152</v>
      </c>
      <c r="C4" s="195"/>
      <c r="D4" s="195"/>
    </row>
    <row r="5" ht="12.75">
      <c r="B5" t="s">
        <v>0</v>
      </c>
    </row>
    <row r="7" spans="2:4" ht="12.75">
      <c r="B7" s="195" t="s">
        <v>181</v>
      </c>
      <c r="C7" s="195"/>
      <c r="D7" s="195"/>
    </row>
    <row r="9" ht="13.5" thickBot="1"/>
    <row r="10" spans="1:6" ht="27" thickBot="1">
      <c r="A10" s="1"/>
      <c r="B10" s="122"/>
      <c r="C10" s="123" t="s">
        <v>28</v>
      </c>
      <c r="D10" s="125" t="s">
        <v>29</v>
      </c>
      <c r="E10" s="45"/>
      <c r="F10" s="45"/>
    </row>
    <row r="11" spans="2:5" ht="12.75">
      <c r="B11" s="127">
        <v>1111</v>
      </c>
      <c r="C11" s="12" t="s">
        <v>30</v>
      </c>
      <c r="D11" s="13">
        <v>6000</v>
      </c>
      <c r="E11" s="86"/>
    </row>
    <row r="12" spans="2:5" ht="12.75">
      <c r="B12" s="5">
        <v>1112</v>
      </c>
      <c r="C12" s="6" t="s">
        <v>31</v>
      </c>
      <c r="D12" s="7">
        <v>100</v>
      </c>
      <c r="E12" s="86"/>
    </row>
    <row r="13" spans="2:5" ht="12.75">
      <c r="B13" s="5">
        <v>1113</v>
      </c>
      <c r="C13" s="6" t="s">
        <v>115</v>
      </c>
      <c r="D13" s="7">
        <v>550</v>
      </c>
      <c r="E13" s="86"/>
    </row>
    <row r="14" spans="2:5" ht="12.75">
      <c r="B14" s="5">
        <v>1121</v>
      </c>
      <c r="C14" s="6" t="s">
        <v>32</v>
      </c>
      <c r="D14" s="7">
        <v>5500</v>
      </c>
      <c r="E14" s="86"/>
    </row>
    <row r="15" spans="2:5" ht="12.75">
      <c r="B15" s="5">
        <v>1122</v>
      </c>
      <c r="C15" s="6" t="s">
        <v>33</v>
      </c>
      <c r="D15" s="7">
        <v>300</v>
      </c>
      <c r="E15" s="104"/>
    </row>
    <row r="16" spans="2:5" ht="12.75">
      <c r="B16" s="5">
        <v>1211</v>
      </c>
      <c r="C16" s="6" t="s">
        <v>34</v>
      </c>
      <c r="D16" s="7">
        <v>13000</v>
      </c>
      <c r="E16" s="86"/>
    </row>
    <row r="17" spans="2:5" ht="12.75">
      <c r="B17" s="5">
        <v>1334</v>
      </c>
      <c r="C17" s="6" t="s">
        <v>148</v>
      </c>
      <c r="D17" s="7">
        <v>25</v>
      </c>
      <c r="E17" s="104"/>
    </row>
    <row r="18" spans="2:5" ht="12.75">
      <c r="B18" s="5">
        <v>1340</v>
      </c>
      <c r="C18" s="6" t="s">
        <v>36</v>
      </c>
      <c r="D18" s="7">
        <v>900</v>
      </c>
      <c r="E18" s="104"/>
    </row>
    <row r="19" spans="2:5" ht="12.75">
      <c r="B19" s="5">
        <v>1341</v>
      </c>
      <c r="C19" s="6" t="s">
        <v>37</v>
      </c>
      <c r="D19" s="7">
        <v>40</v>
      </c>
      <c r="E19" s="86"/>
    </row>
    <row r="20" spans="2:5" ht="12.75">
      <c r="B20" s="5">
        <v>1343</v>
      </c>
      <c r="C20" s="6" t="s">
        <v>38</v>
      </c>
      <c r="D20" s="7">
        <v>5</v>
      </c>
      <c r="E20" s="86"/>
    </row>
    <row r="21" spans="2:5" ht="12.75">
      <c r="B21" s="5">
        <v>1344</v>
      </c>
      <c r="C21" s="6" t="s">
        <v>39</v>
      </c>
      <c r="D21" s="7">
        <v>2</v>
      </c>
      <c r="E21" s="86"/>
    </row>
    <row r="22" spans="2:5" ht="12.75">
      <c r="B22" s="5">
        <v>1356</v>
      </c>
      <c r="C22" s="6" t="s">
        <v>204</v>
      </c>
      <c r="D22" s="7">
        <v>70</v>
      </c>
      <c r="E22" s="104"/>
    </row>
    <row r="23" spans="2:5" ht="12.75">
      <c r="B23" s="5">
        <v>1381</v>
      </c>
      <c r="C23" s="6" t="s">
        <v>202</v>
      </c>
      <c r="D23" s="7">
        <v>120</v>
      </c>
      <c r="E23" s="86"/>
    </row>
    <row r="24" spans="2:5" ht="12.75">
      <c r="B24" s="5">
        <v>1382</v>
      </c>
      <c r="C24" s="6" t="s">
        <v>203</v>
      </c>
      <c r="D24" s="7">
        <v>0</v>
      </c>
      <c r="E24" s="86"/>
    </row>
    <row r="25" spans="2:5" ht="12.75">
      <c r="B25" s="5">
        <v>1361</v>
      </c>
      <c r="C25" s="6" t="s">
        <v>35</v>
      </c>
      <c r="D25" s="7">
        <v>20</v>
      </c>
      <c r="E25" s="86"/>
    </row>
    <row r="26" spans="2:5" ht="12.75">
      <c r="B26" s="5">
        <v>1511</v>
      </c>
      <c r="C26" s="6" t="s">
        <v>40</v>
      </c>
      <c r="D26" s="7">
        <v>2000</v>
      </c>
      <c r="E26" s="104"/>
    </row>
    <row r="27" spans="2:4" ht="12.75" hidden="1">
      <c r="B27" s="8"/>
      <c r="C27" s="6"/>
      <c r="D27" s="7"/>
    </row>
    <row r="28" spans="2:4" ht="12.75" hidden="1">
      <c r="B28" s="17"/>
      <c r="C28" s="18"/>
      <c r="D28" s="7"/>
    </row>
    <row r="29" spans="2:4" ht="13.5" thickBot="1">
      <c r="B29" s="51"/>
      <c r="C29" s="124"/>
      <c r="D29" s="11"/>
    </row>
    <row r="30" spans="2:4" ht="15">
      <c r="B30" s="50" t="s">
        <v>41</v>
      </c>
      <c r="C30" s="126" t="s">
        <v>44</v>
      </c>
      <c r="D30" s="121">
        <f>SUM(D11:D29)</f>
        <v>28632</v>
      </c>
    </row>
    <row r="31" spans="2:4" ht="15">
      <c r="B31" s="50" t="s">
        <v>42</v>
      </c>
      <c r="C31" s="9" t="s">
        <v>45</v>
      </c>
      <c r="D31" s="10">
        <v>7428</v>
      </c>
    </row>
    <row r="32" spans="2:4" ht="15">
      <c r="B32" s="50" t="s">
        <v>43</v>
      </c>
      <c r="C32" s="9" t="s">
        <v>46</v>
      </c>
      <c r="D32" s="10"/>
    </row>
    <row r="33" spans="2:4" ht="13.5" hidden="1" thickBot="1">
      <c r="B33" s="14"/>
      <c r="C33" s="15"/>
      <c r="D33" s="11"/>
    </row>
    <row r="34" spans="2:4" ht="18" thickBot="1">
      <c r="B34" s="51"/>
      <c r="C34" s="52" t="s">
        <v>47</v>
      </c>
      <c r="D34" s="53">
        <f>SUM(D30:D32)</f>
        <v>36060</v>
      </c>
    </row>
    <row r="35" spans="2:4" ht="12.75">
      <c r="B35" s="47">
        <v>4111</v>
      </c>
      <c r="C35" s="20" t="s">
        <v>50</v>
      </c>
      <c r="D35" s="43"/>
    </row>
    <row r="36" spans="2:4" ht="12.75">
      <c r="B36" s="48">
        <v>4112</v>
      </c>
      <c r="C36" s="6" t="s">
        <v>51</v>
      </c>
      <c r="D36" s="77"/>
    </row>
    <row r="37" spans="2:5" ht="12.75">
      <c r="B37" s="48">
        <v>4116</v>
      </c>
      <c r="C37" s="6" t="s">
        <v>49</v>
      </c>
      <c r="D37" s="65"/>
      <c r="E37" s="64"/>
    </row>
    <row r="38" spans="2:4" ht="12.75">
      <c r="B38" s="48">
        <v>4121</v>
      </c>
      <c r="C38" s="6" t="s">
        <v>119</v>
      </c>
      <c r="D38" s="7"/>
    </row>
    <row r="39" spans="2:4" ht="12.75">
      <c r="B39" s="48">
        <v>4122</v>
      </c>
      <c r="C39" s="6" t="s">
        <v>48</v>
      </c>
      <c r="D39" s="7"/>
    </row>
    <row r="40" spans="2:4" ht="12.75">
      <c r="B40" s="48">
        <v>4134</v>
      </c>
      <c r="C40" s="6" t="s">
        <v>139</v>
      </c>
      <c r="D40" s="7"/>
    </row>
    <row r="41" spans="2:4" ht="12.75">
      <c r="B41" s="49">
        <v>4213</v>
      </c>
      <c r="C41" s="18" t="s">
        <v>143</v>
      </c>
      <c r="D41" s="44"/>
    </row>
    <row r="42" spans="2:4" ht="13.5" thickBot="1">
      <c r="B42" s="49">
        <v>4223</v>
      </c>
      <c r="C42" s="15" t="s">
        <v>145</v>
      </c>
      <c r="D42" s="11"/>
    </row>
    <row r="43" spans="2:4" ht="18" thickBot="1">
      <c r="B43" s="55" t="s">
        <v>52</v>
      </c>
      <c r="C43" s="54" t="s">
        <v>153</v>
      </c>
      <c r="D43" s="46">
        <f>SUM(D35:D42)</f>
        <v>0</v>
      </c>
    </row>
    <row r="44" spans="2:4" ht="24.75" customHeight="1" thickBot="1">
      <c r="B44" s="209" t="s">
        <v>154</v>
      </c>
      <c r="C44" s="210"/>
      <c r="D44" s="56">
        <v>36060</v>
      </c>
    </row>
    <row r="45" spans="1:4" ht="12.75" hidden="1">
      <c r="A45" s="212" t="s">
        <v>55</v>
      </c>
      <c r="B45" s="212"/>
      <c r="C45" s="212"/>
      <c r="D45" s="26">
        <f>SUM(D44)</f>
        <v>36060</v>
      </c>
    </row>
    <row r="46" spans="1:3" ht="12.75">
      <c r="A46" s="4"/>
      <c r="B46" s="4"/>
      <c r="C46" s="4"/>
    </row>
    <row r="47" spans="1:3" ht="15">
      <c r="A47" s="211"/>
      <c r="B47" s="39" t="s">
        <v>53</v>
      </c>
      <c r="C47" s="57" t="s">
        <v>54</v>
      </c>
    </row>
    <row r="48" spans="1:2" ht="12.75">
      <c r="A48" s="211"/>
      <c r="B48" s="58"/>
    </row>
    <row r="49" spans="1:4" ht="12.75">
      <c r="A49" s="211"/>
      <c r="B49" s="58">
        <v>8124</v>
      </c>
      <c r="C49" t="s">
        <v>150</v>
      </c>
      <c r="D49">
        <v>1083</v>
      </c>
    </row>
    <row r="50" spans="1:4" ht="12.75">
      <c r="A50" s="211"/>
      <c r="B50" s="58">
        <v>8115</v>
      </c>
      <c r="C50" t="s">
        <v>170</v>
      </c>
      <c r="D50">
        <v>100</v>
      </c>
    </row>
    <row r="51" spans="1:2" ht="12.75">
      <c r="A51" s="211"/>
      <c r="B51" s="58"/>
    </row>
    <row r="52" spans="1:3" ht="12.75">
      <c r="A52" s="211"/>
      <c r="B52" s="195" t="s">
        <v>107</v>
      </c>
      <c r="C52" s="195"/>
    </row>
    <row r="54" ht="10.5" customHeight="1" hidden="1"/>
    <row r="55" ht="12.75" hidden="1"/>
    <row r="56" spans="2:4" ht="15">
      <c r="B56" s="213" t="s">
        <v>211</v>
      </c>
      <c r="C56" s="195"/>
      <c r="D56" s="195"/>
    </row>
    <row r="57" spans="2:3" ht="15">
      <c r="B57" s="213" t="s">
        <v>168</v>
      </c>
      <c r="C57" s="195"/>
    </row>
    <row r="59" ht="12.75" hidden="1"/>
    <row r="60" ht="12.75" hidden="1"/>
    <row r="62" spans="2:3" ht="12.75">
      <c r="B62" s="195" t="s">
        <v>214</v>
      </c>
      <c r="C62" s="195"/>
    </row>
    <row r="63" spans="2:3" ht="12.75">
      <c r="B63" s="195" t="s">
        <v>183</v>
      </c>
      <c r="C63" s="195"/>
    </row>
    <row r="65" ht="12.75">
      <c r="B65" t="s">
        <v>172</v>
      </c>
    </row>
  </sheetData>
  <sheetProtection/>
  <mergeCells count="10">
    <mergeCell ref="B63:C63"/>
    <mergeCell ref="B4:D4"/>
    <mergeCell ref="B7:D7"/>
    <mergeCell ref="B44:C44"/>
    <mergeCell ref="A47:A52"/>
    <mergeCell ref="A45:C45"/>
    <mergeCell ref="B57:C57"/>
    <mergeCell ref="B52:C52"/>
    <mergeCell ref="B56:D56"/>
    <mergeCell ref="B62:C62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BI47"/>
  <sheetViews>
    <sheetView zoomScalePageLayoutView="0" workbookViewId="0" topLeftCell="A34">
      <selection activeCell="BK51" sqref="BJ51:BK51"/>
    </sheetView>
  </sheetViews>
  <sheetFormatPr defaultColWidth="9.00390625" defaultRowHeight="12.75"/>
  <cols>
    <col min="2" max="2" width="8.50390625" style="0" customWidth="1"/>
    <col min="3" max="3" width="27.50390625" style="0" customWidth="1"/>
    <col min="4" max="51" width="0" style="0" hidden="1" customWidth="1"/>
    <col min="52" max="52" width="10.50390625" style="82" customWidth="1"/>
    <col min="53" max="57" width="0" style="82" hidden="1" customWidth="1"/>
    <col min="58" max="58" width="0.875" style="82" hidden="1" customWidth="1"/>
    <col min="59" max="59" width="9.625" style="82" customWidth="1"/>
    <col min="60" max="60" width="8.875" style="82" customWidth="1"/>
    <col min="61" max="61" width="11.25390625" style="82" customWidth="1"/>
  </cols>
  <sheetData>
    <row r="2" spans="2:61" ht="15.75" thickBot="1">
      <c r="B2" s="79" t="s">
        <v>111</v>
      </c>
      <c r="AZ2" s="39"/>
      <c r="BA2" s="39"/>
      <c r="BB2" s="39"/>
      <c r="BC2" s="39"/>
      <c r="BD2" s="39"/>
      <c r="BE2" s="39"/>
      <c r="BF2" s="39"/>
      <c r="BG2" s="39"/>
      <c r="BH2" s="39"/>
      <c r="BI2" s="39"/>
    </row>
    <row r="3" spans="2:61" ht="90">
      <c r="B3" s="177" t="s">
        <v>1</v>
      </c>
      <c r="C3" s="178" t="s">
        <v>56</v>
      </c>
      <c r="D3" s="179" t="s">
        <v>57</v>
      </c>
      <c r="E3" s="179" t="s">
        <v>113</v>
      </c>
      <c r="F3" s="179" t="s">
        <v>58</v>
      </c>
      <c r="G3" s="179" t="s">
        <v>85</v>
      </c>
      <c r="H3" s="179" t="s">
        <v>59</v>
      </c>
      <c r="I3" s="179" t="s">
        <v>60</v>
      </c>
      <c r="J3" s="179" t="s">
        <v>61</v>
      </c>
      <c r="K3" s="179" t="s">
        <v>120</v>
      </c>
      <c r="L3" s="179" t="s">
        <v>121</v>
      </c>
      <c r="M3" s="179" t="s">
        <v>62</v>
      </c>
      <c r="N3" s="179" t="s">
        <v>122</v>
      </c>
      <c r="O3" s="179" t="s">
        <v>123</v>
      </c>
      <c r="P3" s="179" t="s">
        <v>63</v>
      </c>
      <c r="Q3" s="179" t="s">
        <v>141</v>
      </c>
      <c r="R3" s="179" t="s">
        <v>64</v>
      </c>
      <c r="S3" s="179" t="s">
        <v>65</v>
      </c>
      <c r="T3" s="179" t="s">
        <v>146</v>
      </c>
      <c r="U3" s="179" t="s">
        <v>66</v>
      </c>
      <c r="V3" s="179" t="s">
        <v>67</v>
      </c>
      <c r="W3" s="179" t="s">
        <v>68</v>
      </c>
      <c r="X3" s="179" t="s">
        <v>165</v>
      </c>
      <c r="Y3" s="179" t="s">
        <v>69</v>
      </c>
      <c r="Z3" s="179" t="s">
        <v>70</v>
      </c>
      <c r="AA3" s="179" t="s">
        <v>71</v>
      </c>
      <c r="AB3" s="179" t="s">
        <v>72</v>
      </c>
      <c r="AC3" s="179" t="s">
        <v>162</v>
      </c>
      <c r="AD3" s="179" t="s">
        <v>73</v>
      </c>
      <c r="AE3" s="179" t="s">
        <v>74</v>
      </c>
      <c r="AF3" s="179" t="s">
        <v>75</v>
      </c>
      <c r="AG3" s="179" t="s">
        <v>76</v>
      </c>
      <c r="AH3" s="179" t="s">
        <v>124</v>
      </c>
      <c r="AI3" s="179" t="s">
        <v>77</v>
      </c>
      <c r="AJ3" s="179" t="s">
        <v>78</v>
      </c>
      <c r="AK3" s="179" t="s">
        <v>125</v>
      </c>
      <c r="AL3" s="179" t="s">
        <v>80</v>
      </c>
      <c r="AM3" s="179" t="s">
        <v>79</v>
      </c>
      <c r="AN3" s="179" t="s">
        <v>126</v>
      </c>
      <c r="AO3" s="179" t="s">
        <v>127</v>
      </c>
      <c r="AP3" s="179" t="s">
        <v>128</v>
      </c>
      <c r="AQ3" s="179" t="s">
        <v>114</v>
      </c>
      <c r="AR3" s="179" t="s">
        <v>81</v>
      </c>
      <c r="AS3" s="179" t="s">
        <v>129</v>
      </c>
      <c r="AT3" s="179" t="s">
        <v>130</v>
      </c>
      <c r="AU3" s="179" t="s">
        <v>82</v>
      </c>
      <c r="AV3" s="179" t="s">
        <v>169</v>
      </c>
      <c r="AW3" s="179" t="s">
        <v>82</v>
      </c>
      <c r="AX3" s="179" t="s">
        <v>131</v>
      </c>
      <c r="AY3" s="179" t="s">
        <v>177</v>
      </c>
      <c r="AZ3" s="179" t="s">
        <v>207</v>
      </c>
      <c r="BA3" s="179" t="s">
        <v>140</v>
      </c>
      <c r="BB3" s="179" t="s">
        <v>83</v>
      </c>
      <c r="BC3" s="179" t="s">
        <v>84</v>
      </c>
      <c r="BD3" s="180" t="s">
        <v>163</v>
      </c>
      <c r="BE3" s="180" t="s">
        <v>166</v>
      </c>
      <c r="BF3" s="180" t="s">
        <v>164</v>
      </c>
      <c r="BG3" s="180" t="s">
        <v>208</v>
      </c>
      <c r="BH3" s="180" t="s">
        <v>149</v>
      </c>
      <c r="BI3" s="181" t="s">
        <v>103</v>
      </c>
    </row>
    <row r="4" spans="2:61" ht="12.75">
      <c r="B4" s="8"/>
      <c r="C4" s="6"/>
      <c r="D4" s="16">
        <v>5011</v>
      </c>
      <c r="E4" s="16">
        <v>5019</v>
      </c>
      <c r="F4" s="16">
        <v>5021</v>
      </c>
      <c r="G4" s="16">
        <v>5023</v>
      </c>
      <c r="H4" s="16">
        <v>5031</v>
      </c>
      <c r="I4" s="16">
        <v>5032</v>
      </c>
      <c r="J4" s="16">
        <v>5038</v>
      </c>
      <c r="K4" s="16">
        <v>5039</v>
      </c>
      <c r="L4" s="16">
        <v>5131</v>
      </c>
      <c r="M4" s="16">
        <v>5132</v>
      </c>
      <c r="N4" s="16">
        <v>5133</v>
      </c>
      <c r="O4" s="16">
        <v>5134</v>
      </c>
      <c r="P4" s="16">
        <v>5136</v>
      </c>
      <c r="Q4" s="16">
        <v>5137</v>
      </c>
      <c r="R4" s="16">
        <v>5138</v>
      </c>
      <c r="S4" s="16">
        <v>5139</v>
      </c>
      <c r="T4" s="16">
        <v>5141</v>
      </c>
      <c r="U4" s="16">
        <v>5151</v>
      </c>
      <c r="V4" s="16">
        <v>5153</v>
      </c>
      <c r="W4" s="16">
        <v>5154</v>
      </c>
      <c r="X4" s="16">
        <v>5155</v>
      </c>
      <c r="Y4" s="16">
        <v>5156</v>
      </c>
      <c r="Z4" s="16">
        <v>5161</v>
      </c>
      <c r="AA4" s="16">
        <v>5162</v>
      </c>
      <c r="AB4" s="16">
        <v>5163</v>
      </c>
      <c r="AC4" s="16">
        <v>5164</v>
      </c>
      <c r="AD4" s="16">
        <v>5166</v>
      </c>
      <c r="AE4" s="16">
        <v>5167</v>
      </c>
      <c r="AF4" s="16">
        <v>5169</v>
      </c>
      <c r="AG4" s="16">
        <v>5171</v>
      </c>
      <c r="AH4" s="16">
        <v>5172</v>
      </c>
      <c r="AI4" s="16">
        <v>5173</v>
      </c>
      <c r="AJ4" s="16">
        <v>5175</v>
      </c>
      <c r="AK4" s="16">
        <v>5179</v>
      </c>
      <c r="AL4" s="16">
        <v>5194</v>
      </c>
      <c r="AM4" s="16">
        <v>5222</v>
      </c>
      <c r="AN4" s="16">
        <v>5223</v>
      </c>
      <c r="AO4" s="16">
        <v>5229</v>
      </c>
      <c r="AP4" s="16">
        <v>5321</v>
      </c>
      <c r="AQ4" s="16">
        <v>5329</v>
      </c>
      <c r="AR4" s="16">
        <v>5331</v>
      </c>
      <c r="AS4" s="16">
        <v>5342</v>
      </c>
      <c r="AT4" s="16">
        <v>5361</v>
      </c>
      <c r="AU4" s="16">
        <v>5362</v>
      </c>
      <c r="AV4" s="16">
        <v>5364</v>
      </c>
      <c r="AW4" s="16">
        <v>5365</v>
      </c>
      <c r="AX4" s="16">
        <v>5424</v>
      </c>
      <c r="AY4" s="16">
        <v>5909</v>
      </c>
      <c r="AZ4" s="29" t="s">
        <v>179</v>
      </c>
      <c r="BA4" s="29">
        <v>6119</v>
      </c>
      <c r="BB4" s="29">
        <v>6121</v>
      </c>
      <c r="BC4" s="29">
        <v>6122</v>
      </c>
      <c r="BD4" s="80">
        <v>6123</v>
      </c>
      <c r="BE4" s="80">
        <v>6325</v>
      </c>
      <c r="BF4" s="80">
        <v>6130</v>
      </c>
      <c r="BG4" s="80" t="s">
        <v>180</v>
      </c>
      <c r="BH4" s="80">
        <v>8124</v>
      </c>
      <c r="BI4" s="182"/>
    </row>
    <row r="5" spans="2:61" ht="12.75">
      <c r="B5" s="134">
        <v>1012</v>
      </c>
      <c r="C5" s="29" t="s">
        <v>132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138"/>
      <c r="BA5" s="138"/>
      <c r="BB5" s="138"/>
      <c r="BC5" s="138"/>
      <c r="BD5" s="139"/>
      <c r="BE5" s="139"/>
      <c r="BF5" s="139"/>
      <c r="BG5" s="139"/>
      <c r="BH5" s="138"/>
      <c r="BI5" s="183"/>
    </row>
    <row r="6" spans="2:61" ht="12.75">
      <c r="B6" s="134">
        <v>1031</v>
      </c>
      <c r="C6" s="16" t="s">
        <v>86</v>
      </c>
      <c r="D6" s="6">
        <v>160</v>
      </c>
      <c r="E6" s="6"/>
      <c r="F6" s="6">
        <v>100</v>
      </c>
      <c r="G6" s="6"/>
      <c r="H6" s="6">
        <v>60</v>
      </c>
      <c r="I6" s="6">
        <v>23</v>
      </c>
      <c r="J6" s="6"/>
      <c r="K6" s="6"/>
      <c r="L6" s="6"/>
      <c r="M6" s="32">
        <v>2</v>
      </c>
      <c r="N6" s="32"/>
      <c r="O6" s="32"/>
      <c r="P6" s="32">
        <v>1</v>
      </c>
      <c r="Q6" s="32"/>
      <c r="R6" s="32"/>
      <c r="S6" s="32">
        <v>100</v>
      </c>
      <c r="T6" s="32"/>
      <c r="U6" s="32"/>
      <c r="V6" s="32"/>
      <c r="W6" s="32"/>
      <c r="X6" s="32"/>
      <c r="Y6" s="32">
        <v>30</v>
      </c>
      <c r="Z6" s="32"/>
      <c r="AA6" s="32">
        <v>7</v>
      </c>
      <c r="AB6" s="32"/>
      <c r="AC6" s="32"/>
      <c r="AD6" s="32"/>
      <c r="AE6" s="32"/>
      <c r="AF6" s="32">
        <v>5</v>
      </c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6"/>
      <c r="AS6" s="6"/>
      <c r="AT6" s="6"/>
      <c r="AU6" s="32"/>
      <c r="AV6" s="32"/>
      <c r="AW6" s="6"/>
      <c r="AX6" s="6"/>
      <c r="AY6" s="6"/>
      <c r="AZ6" s="138">
        <v>815</v>
      </c>
      <c r="BA6" s="138"/>
      <c r="BB6" s="138"/>
      <c r="BC6" s="138"/>
      <c r="BD6" s="139"/>
      <c r="BE6" s="139"/>
      <c r="BF6" s="139"/>
      <c r="BG6" s="139"/>
      <c r="BH6" s="138"/>
      <c r="BI6" s="183">
        <f aca="true" t="shared" si="0" ref="BI6:BI17">SUM(AZ6:BH6)</f>
        <v>815</v>
      </c>
    </row>
    <row r="7" spans="2:61" ht="12.75">
      <c r="B7" s="135" t="s">
        <v>117</v>
      </c>
      <c r="C7" s="31" t="s">
        <v>133</v>
      </c>
      <c r="D7" s="32">
        <v>16</v>
      </c>
      <c r="E7" s="32"/>
      <c r="F7" s="32"/>
      <c r="G7" s="32"/>
      <c r="H7" s="32">
        <v>4</v>
      </c>
      <c r="I7" s="32">
        <v>2</v>
      </c>
      <c r="J7" s="32"/>
      <c r="K7" s="32"/>
      <c r="L7" s="32"/>
      <c r="M7" s="32"/>
      <c r="N7" s="32"/>
      <c r="O7" s="32"/>
      <c r="P7" s="32"/>
      <c r="Q7" s="32"/>
      <c r="R7" s="32"/>
      <c r="S7" s="32">
        <v>5</v>
      </c>
      <c r="T7" s="32"/>
      <c r="U7" s="32"/>
      <c r="V7" s="32">
        <v>55</v>
      </c>
      <c r="W7" s="32">
        <v>30</v>
      </c>
      <c r="X7" s="32"/>
      <c r="Y7" s="32"/>
      <c r="Z7" s="32"/>
      <c r="AA7" s="32"/>
      <c r="AB7" s="32"/>
      <c r="AC7" s="32"/>
      <c r="AD7" s="32"/>
      <c r="AE7" s="32"/>
      <c r="AF7" s="32">
        <v>10</v>
      </c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140">
        <v>143</v>
      </c>
      <c r="BA7" s="140"/>
      <c r="BB7" s="140"/>
      <c r="BC7" s="140"/>
      <c r="BD7" s="141"/>
      <c r="BE7" s="141"/>
      <c r="BF7" s="141"/>
      <c r="BG7" s="141"/>
      <c r="BH7" s="140"/>
      <c r="BI7" s="183">
        <f t="shared" si="0"/>
        <v>143</v>
      </c>
    </row>
    <row r="8" spans="2:61" ht="12.75">
      <c r="B8" s="131">
        <v>2212</v>
      </c>
      <c r="C8" s="31" t="s">
        <v>176</v>
      </c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>
        <v>10</v>
      </c>
      <c r="T8" s="32"/>
      <c r="U8" s="32"/>
      <c r="V8" s="32"/>
      <c r="W8" s="32"/>
      <c r="X8" s="32"/>
      <c r="Y8" s="32">
        <v>10</v>
      </c>
      <c r="Z8" s="32"/>
      <c r="AA8" s="32"/>
      <c r="AB8" s="32"/>
      <c r="AC8" s="32"/>
      <c r="AD8" s="32"/>
      <c r="AE8" s="32"/>
      <c r="AF8" s="32">
        <v>70</v>
      </c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140">
        <v>140</v>
      </c>
      <c r="BA8" s="140"/>
      <c r="BB8" s="140"/>
      <c r="BC8" s="140"/>
      <c r="BD8" s="141"/>
      <c r="BE8" s="141"/>
      <c r="BF8" s="141"/>
      <c r="BG8" s="141"/>
      <c r="BH8" s="140"/>
      <c r="BI8" s="183">
        <f t="shared" si="0"/>
        <v>140</v>
      </c>
    </row>
    <row r="9" spans="2:61" ht="12.75">
      <c r="B9" s="131">
        <v>2219</v>
      </c>
      <c r="C9" s="31" t="s">
        <v>157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140">
        <v>40</v>
      </c>
      <c r="BA9" s="140"/>
      <c r="BB9" s="140"/>
      <c r="BC9" s="140"/>
      <c r="BD9" s="141"/>
      <c r="BE9" s="141"/>
      <c r="BF9" s="141"/>
      <c r="BG9" s="141"/>
      <c r="BH9" s="140"/>
      <c r="BI9" s="183">
        <f t="shared" si="0"/>
        <v>40</v>
      </c>
    </row>
    <row r="10" spans="2:61" ht="12.75">
      <c r="B10" s="131">
        <v>2221</v>
      </c>
      <c r="C10" s="31" t="s">
        <v>201</v>
      </c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140"/>
      <c r="BA10" s="140"/>
      <c r="BB10" s="140"/>
      <c r="BC10" s="140"/>
      <c r="BD10" s="141"/>
      <c r="BE10" s="141"/>
      <c r="BF10" s="141"/>
      <c r="BG10" s="141">
        <v>50</v>
      </c>
      <c r="BH10" s="140"/>
      <c r="BI10" s="183">
        <f t="shared" si="0"/>
        <v>50</v>
      </c>
    </row>
    <row r="11" spans="2:61" ht="12.75">
      <c r="B11" s="134">
        <v>2310</v>
      </c>
      <c r="C11" s="16" t="s">
        <v>156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32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>
        <v>5</v>
      </c>
      <c r="AG11" s="6">
        <v>315</v>
      </c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>
        <v>30</v>
      </c>
      <c r="AX11" s="6"/>
      <c r="AY11" s="6"/>
      <c r="AZ11" s="138">
        <v>350</v>
      </c>
      <c r="BA11" s="138"/>
      <c r="BB11" s="138"/>
      <c r="BC11" s="138"/>
      <c r="BD11" s="139"/>
      <c r="BE11" s="139"/>
      <c r="BF11" s="139"/>
      <c r="BG11" s="139"/>
      <c r="BH11" s="138"/>
      <c r="BI11" s="183">
        <f t="shared" si="0"/>
        <v>350</v>
      </c>
    </row>
    <row r="12" spans="2:61" ht="12.75">
      <c r="B12" s="134">
        <v>2321</v>
      </c>
      <c r="C12" s="16" t="s">
        <v>87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32">
        <v>500</v>
      </c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138">
        <v>460</v>
      </c>
      <c r="BA12" s="138"/>
      <c r="BB12" s="140"/>
      <c r="BC12" s="138"/>
      <c r="BD12" s="139"/>
      <c r="BE12" s="139"/>
      <c r="BF12" s="139"/>
      <c r="BG12" s="139"/>
      <c r="BH12" s="138"/>
      <c r="BI12" s="183">
        <f t="shared" si="0"/>
        <v>460</v>
      </c>
    </row>
    <row r="13" spans="2:61" ht="12.75">
      <c r="B13" s="132" t="s">
        <v>96</v>
      </c>
      <c r="C13" s="16" t="s">
        <v>158</v>
      </c>
      <c r="D13" s="6"/>
      <c r="E13" s="6"/>
      <c r="F13" s="6">
        <v>80</v>
      </c>
      <c r="G13" s="6"/>
      <c r="H13" s="6">
        <v>20</v>
      </c>
      <c r="I13" s="6">
        <v>7</v>
      </c>
      <c r="J13" s="6"/>
      <c r="K13" s="6"/>
      <c r="L13" s="6"/>
      <c r="M13" s="6"/>
      <c r="N13" s="6"/>
      <c r="O13" s="6"/>
      <c r="P13" s="6"/>
      <c r="Q13" s="6"/>
      <c r="R13" s="6"/>
      <c r="S13" s="32">
        <v>1</v>
      </c>
      <c r="T13" s="6"/>
      <c r="U13" s="6">
        <v>1</v>
      </c>
      <c r="V13" s="6"/>
      <c r="W13" s="6">
        <v>210</v>
      </c>
      <c r="X13" s="6"/>
      <c r="Y13" s="6"/>
      <c r="Z13" s="6"/>
      <c r="AA13" s="6"/>
      <c r="AB13" s="6"/>
      <c r="AC13" s="6"/>
      <c r="AD13" s="6"/>
      <c r="AE13" s="6"/>
      <c r="AF13" s="32">
        <v>30</v>
      </c>
      <c r="AG13" s="32">
        <v>50</v>
      </c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138">
        <v>555</v>
      </c>
      <c r="BA13" s="138"/>
      <c r="BB13" s="138"/>
      <c r="BC13" s="138"/>
      <c r="BD13" s="139"/>
      <c r="BE13" s="139"/>
      <c r="BF13" s="139"/>
      <c r="BG13" s="139">
        <v>2500</v>
      </c>
      <c r="BH13" s="138"/>
      <c r="BI13" s="183">
        <f t="shared" si="0"/>
        <v>3055</v>
      </c>
    </row>
    <row r="14" spans="2:61" ht="12.75">
      <c r="B14" s="134">
        <v>3113</v>
      </c>
      <c r="C14" s="16" t="s">
        <v>215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>
        <v>5</v>
      </c>
      <c r="AQ14" s="6"/>
      <c r="AR14" s="6"/>
      <c r="AS14" s="6"/>
      <c r="AT14" s="6"/>
      <c r="AU14" s="6"/>
      <c r="AV14" s="6"/>
      <c r="AW14" s="6"/>
      <c r="AX14" s="6"/>
      <c r="AY14" s="6"/>
      <c r="AZ14" s="138">
        <v>3241</v>
      </c>
      <c r="BA14" s="138"/>
      <c r="BB14" s="138"/>
      <c r="BC14" s="138"/>
      <c r="BD14" s="139"/>
      <c r="BE14" s="139"/>
      <c r="BF14" s="139"/>
      <c r="BG14" s="139">
        <v>4000</v>
      </c>
      <c r="BH14" s="138"/>
      <c r="BI14" s="183">
        <f t="shared" si="0"/>
        <v>7241</v>
      </c>
    </row>
    <row r="15" spans="2:61" ht="12.75">
      <c r="B15" s="134">
        <v>3141</v>
      </c>
      <c r="C15" s="16" t="s">
        <v>88</v>
      </c>
      <c r="D15" s="32">
        <v>450</v>
      </c>
      <c r="E15" s="32"/>
      <c r="F15" s="32"/>
      <c r="G15" s="32"/>
      <c r="H15" s="32">
        <v>110</v>
      </c>
      <c r="I15" s="32">
        <v>42</v>
      </c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32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138">
        <v>290</v>
      </c>
      <c r="BA15" s="138"/>
      <c r="BB15" s="138"/>
      <c r="BC15" s="138"/>
      <c r="BD15" s="139"/>
      <c r="BE15" s="139"/>
      <c r="BF15" s="139"/>
      <c r="BG15" s="139"/>
      <c r="BH15" s="138"/>
      <c r="BI15" s="183">
        <f t="shared" si="0"/>
        <v>290</v>
      </c>
    </row>
    <row r="16" spans="2:61" ht="12.75">
      <c r="B16" s="131">
        <v>3314</v>
      </c>
      <c r="C16" s="31" t="s">
        <v>159</v>
      </c>
      <c r="D16" s="32">
        <v>120</v>
      </c>
      <c r="E16" s="32"/>
      <c r="F16" s="32">
        <v>15</v>
      </c>
      <c r="G16" s="32"/>
      <c r="H16" s="32">
        <v>30</v>
      </c>
      <c r="I16" s="32">
        <v>11</v>
      </c>
      <c r="J16" s="32"/>
      <c r="K16" s="32"/>
      <c r="L16" s="32"/>
      <c r="M16" s="32"/>
      <c r="N16" s="32"/>
      <c r="O16" s="32"/>
      <c r="P16" s="32">
        <v>20</v>
      </c>
      <c r="Q16" s="32"/>
      <c r="R16" s="32"/>
      <c r="S16" s="32">
        <v>2</v>
      </c>
      <c r="T16" s="32"/>
      <c r="U16" s="32">
        <v>1</v>
      </c>
      <c r="V16" s="32">
        <v>8</v>
      </c>
      <c r="W16" s="32">
        <v>4</v>
      </c>
      <c r="X16" s="32"/>
      <c r="Y16" s="32"/>
      <c r="Z16" s="32"/>
      <c r="AA16" s="32">
        <v>8</v>
      </c>
      <c r="AB16" s="32"/>
      <c r="AC16" s="32"/>
      <c r="AD16" s="32"/>
      <c r="AE16" s="32">
        <v>1</v>
      </c>
      <c r="AF16" s="32"/>
      <c r="AG16" s="32"/>
      <c r="AH16" s="32"/>
      <c r="AI16" s="32">
        <v>1</v>
      </c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140">
        <v>574</v>
      </c>
      <c r="BA16" s="140"/>
      <c r="BB16" s="140"/>
      <c r="BC16" s="140"/>
      <c r="BD16" s="141"/>
      <c r="BE16" s="141"/>
      <c r="BF16" s="141"/>
      <c r="BG16" s="141"/>
      <c r="BH16" s="140"/>
      <c r="BI16" s="183">
        <f t="shared" si="0"/>
        <v>574</v>
      </c>
    </row>
    <row r="17" spans="2:61" ht="12.75">
      <c r="B17" s="131">
        <v>3319</v>
      </c>
      <c r="C17" s="31" t="s">
        <v>160</v>
      </c>
      <c r="D17" s="32"/>
      <c r="E17" s="32"/>
      <c r="F17" s="32">
        <v>18</v>
      </c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>
        <v>1</v>
      </c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>
        <v>1</v>
      </c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140">
        <v>40</v>
      </c>
      <c r="BA17" s="140"/>
      <c r="BB17" s="140"/>
      <c r="BC17" s="140"/>
      <c r="BD17" s="141"/>
      <c r="BE17" s="141"/>
      <c r="BF17" s="141"/>
      <c r="BG17" s="141"/>
      <c r="BH17" s="140"/>
      <c r="BI17" s="183">
        <f t="shared" si="0"/>
        <v>40</v>
      </c>
    </row>
    <row r="18" spans="2:61" ht="12.75">
      <c r="B18" s="131">
        <v>3326</v>
      </c>
      <c r="C18" s="31" t="s">
        <v>185</v>
      </c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140"/>
      <c r="BA18" s="140"/>
      <c r="BB18" s="140"/>
      <c r="BC18" s="140"/>
      <c r="BD18" s="141"/>
      <c r="BE18" s="141"/>
      <c r="BF18" s="141"/>
      <c r="BG18" s="141"/>
      <c r="BH18" s="140"/>
      <c r="BI18" s="183"/>
    </row>
    <row r="19" spans="2:61" ht="12.75">
      <c r="B19" s="131">
        <v>3341</v>
      </c>
      <c r="C19" s="31" t="s">
        <v>105</v>
      </c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>
        <v>1</v>
      </c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140">
        <v>50</v>
      </c>
      <c r="BA19" s="140"/>
      <c r="BB19" s="140"/>
      <c r="BC19" s="140"/>
      <c r="BD19" s="141"/>
      <c r="BE19" s="141"/>
      <c r="BF19" s="141"/>
      <c r="BG19" s="141"/>
      <c r="BH19" s="140"/>
      <c r="BI19" s="183">
        <f aca="true" t="shared" si="1" ref="BI19:BI47">SUM(AZ19:BH19)</f>
        <v>50</v>
      </c>
    </row>
    <row r="20" spans="2:61" ht="12.75">
      <c r="B20" s="131">
        <v>3349</v>
      </c>
      <c r="C20" s="31" t="s">
        <v>161</v>
      </c>
      <c r="D20" s="32"/>
      <c r="E20" s="32"/>
      <c r="F20" s="32">
        <v>6</v>
      </c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>
        <v>50</v>
      </c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140">
        <v>51</v>
      </c>
      <c r="BA20" s="140"/>
      <c r="BB20" s="140"/>
      <c r="BC20" s="140"/>
      <c r="BD20" s="141"/>
      <c r="BE20" s="141"/>
      <c r="BF20" s="141"/>
      <c r="BG20" s="141"/>
      <c r="BH20" s="140"/>
      <c r="BI20" s="183">
        <f t="shared" si="1"/>
        <v>51</v>
      </c>
    </row>
    <row r="21" spans="2:61" ht="12.75">
      <c r="B21" s="131">
        <v>3392</v>
      </c>
      <c r="C21" s="31" t="s">
        <v>89</v>
      </c>
      <c r="D21" s="32"/>
      <c r="E21" s="32"/>
      <c r="F21" s="32">
        <v>10</v>
      </c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>
        <v>5</v>
      </c>
      <c r="T21" s="32"/>
      <c r="U21" s="32">
        <v>5</v>
      </c>
      <c r="V21" s="32">
        <v>180</v>
      </c>
      <c r="W21" s="32">
        <v>70</v>
      </c>
      <c r="X21" s="32"/>
      <c r="Y21" s="32"/>
      <c r="Z21" s="32">
        <v>5</v>
      </c>
      <c r="AA21" s="32"/>
      <c r="AB21" s="32"/>
      <c r="AC21" s="32"/>
      <c r="AD21" s="32"/>
      <c r="AE21" s="32"/>
      <c r="AF21" s="32">
        <v>50</v>
      </c>
      <c r="AG21" s="32">
        <v>20</v>
      </c>
      <c r="AH21" s="32"/>
      <c r="AI21" s="32"/>
      <c r="AJ21" s="32">
        <v>10</v>
      </c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>
        <v>1</v>
      </c>
      <c r="AX21" s="32"/>
      <c r="AY21" s="32"/>
      <c r="AZ21" s="140">
        <v>799</v>
      </c>
      <c r="BA21" s="140"/>
      <c r="BB21" s="140"/>
      <c r="BC21" s="140"/>
      <c r="BD21" s="141"/>
      <c r="BE21" s="141"/>
      <c r="BF21" s="141"/>
      <c r="BG21" s="141">
        <v>500</v>
      </c>
      <c r="BH21" s="140"/>
      <c r="BI21" s="183">
        <f t="shared" si="1"/>
        <v>1299</v>
      </c>
    </row>
    <row r="22" spans="2:61" ht="12.75">
      <c r="B22" s="131">
        <v>3399</v>
      </c>
      <c r="C22" s="31" t="s">
        <v>90</v>
      </c>
      <c r="D22" s="32"/>
      <c r="E22" s="32"/>
      <c r="F22" s="32">
        <v>8</v>
      </c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>
        <v>2</v>
      </c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>
        <v>2</v>
      </c>
      <c r="AG22" s="32"/>
      <c r="AH22" s="32"/>
      <c r="AI22" s="32"/>
      <c r="AJ22" s="32"/>
      <c r="AK22" s="32"/>
      <c r="AL22" s="32">
        <v>40</v>
      </c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140">
        <v>63</v>
      </c>
      <c r="BA22" s="140"/>
      <c r="BB22" s="140"/>
      <c r="BC22" s="140"/>
      <c r="BD22" s="141"/>
      <c r="BE22" s="141"/>
      <c r="BF22" s="141"/>
      <c r="BG22" s="141"/>
      <c r="BH22" s="140"/>
      <c r="BI22" s="183">
        <f t="shared" si="1"/>
        <v>63</v>
      </c>
    </row>
    <row r="23" spans="2:61" ht="12.75">
      <c r="B23" s="133">
        <v>3412</v>
      </c>
      <c r="C23" s="69" t="s">
        <v>135</v>
      </c>
      <c r="D23" s="70"/>
      <c r="E23" s="70"/>
      <c r="F23" s="70">
        <v>15</v>
      </c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>
        <v>5</v>
      </c>
      <c r="T23" s="70"/>
      <c r="U23" s="70">
        <v>10</v>
      </c>
      <c r="V23" s="70">
        <v>35</v>
      </c>
      <c r="W23" s="70">
        <v>15</v>
      </c>
      <c r="X23" s="70"/>
      <c r="Y23" s="70"/>
      <c r="Z23" s="70"/>
      <c r="AA23" s="70"/>
      <c r="AB23" s="70"/>
      <c r="AC23" s="70"/>
      <c r="AD23" s="70"/>
      <c r="AE23" s="70"/>
      <c r="AF23" s="70">
        <v>20</v>
      </c>
      <c r="AG23" s="70">
        <v>10</v>
      </c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140">
        <v>177</v>
      </c>
      <c r="BA23" s="140"/>
      <c r="BB23" s="140"/>
      <c r="BC23" s="140"/>
      <c r="BD23" s="141"/>
      <c r="BE23" s="141"/>
      <c r="BF23" s="141"/>
      <c r="BG23" s="141"/>
      <c r="BH23" s="140"/>
      <c r="BI23" s="183">
        <f t="shared" si="1"/>
        <v>177</v>
      </c>
    </row>
    <row r="24" spans="2:61" ht="12.75">
      <c r="B24" s="134">
        <v>3419</v>
      </c>
      <c r="C24" s="16" t="s">
        <v>22</v>
      </c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32">
        <v>120</v>
      </c>
      <c r="AN24" s="6"/>
      <c r="AO24" s="6"/>
      <c r="AP24" s="6"/>
      <c r="AQ24" s="6"/>
      <c r="AR24" s="6"/>
      <c r="AS24" s="6"/>
      <c r="AT24" s="32"/>
      <c r="AU24" s="6"/>
      <c r="AV24" s="6"/>
      <c r="AW24" s="6"/>
      <c r="AX24" s="6"/>
      <c r="AY24" s="6"/>
      <c r="AZ24" s="138">
        <v>150</v>
      </c>
      <c r="BA24" s="138"/>
      <c r="BB24" s="138"/>
      <c r="BC24" s="138"/>
      <c r="BD24" s="139"/>
      <c r="BE24" s="139"/>
      <c r="BF24" s="139"/>
      <c r="BG24" s="139"/>
      <c r="BH24" s="138"/>
      <c r="BI24" s="183">
        <f t="shared" si="1"/>
        <v>150</v>
      </c>
    </row>
    <row r="25" spans="2:61" ht="12.75">
      <c r="B25" s="131">
        <v>3421</v>
      </c>
      <c r="C25" s="31" t="s">
        <v>173</v>
      </c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140">
        <v>50</v>
      </c>
      <c r="BA25" s="140"/>
      <c r="BB25" s="140"/>
      <c r="BC25" s="140"/>
      <c r="BD25" s="141"/>
      <c r="BE25" s="141"/>
      <c r="BF25" s="141"/>
      <c r="BG25" s="141">
        <v>300</v>
      </c>
      <c r="BH25" s="140"/>
      <c r="BI25" s="183">
        <f t="shared" si="1"/>
        <v>350</v>
      </c>
    </row>
    <row r="26" spans="2:61" ht="12.75">
      <c r="B26" s="131">
        <v>3612</v>
      </c>
      <c r="C26" s="31" t="s">
        <v>23</v>
      </c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>
        <v>20</v>
      </c>
      <c r="W26" s="32">
        <v>5</v>
      </c>
      <c r="X26" s="32"/>
      <c r="Y26" s="32"/>
      <c r="Z26" s="32"/>
      <c r="AA26" s="32"/>
      <c r="AB26" s="32"/>
      <c r="AC26" s="32"/>
      <c r="AD26" s="32">
        <v>100</v>
      </c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>
        <v>10600</v>
      </c>
      <c r="AW26" s="32"/>
      <c r="AX26" s="32"/>
      <c r="AY26" s="32"/>
      <c r="AZ26" s="140">
        <v>283</v>
      </c>
      <c r="BA26" s="140"/>
      <c r="BB26" s="140"/>
      <c r="BC26" s="140"/>
      <c r="BD26" s="141"/>
      <c r="BE26" s="141"/>
      <c r="BF26" s="141"/>
      <c r="BG26" s="141"/>
      <c r="BH26" s="140"/>
      <c r="BI26" s="183">
        <f t="shared" si="1"/>
        <v>283</v>
      </c>
    </row>
    <row r="27" spans="2:61" ht="12.75">
      <c r="B27" s="134">
        <v>3613</v>
      </c>
      <c r="C27" s="16" t="s">
        <v>136</v>
      </c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138">
        <v>19</v>
      </c>
      <c r="BA27" s="138"/>
      <c r="BB27" s="138"/>
      <c r="BC27" s="138"/>
      <c r="BD27" s="139"/>
      <c r="BE27" s="139"/>
      <c r="BF27" s="139"/>
      <c r="BG27" s="139"/>
      <c r="BH27" s="138"/>
      <c r="BI27" s="183">
        <f t="shared" si="1"/>
        <v>19</v>
      </c>
    </row>
    <row r="28" spans="2:61" ht="12.75">
      <c r="B28" s="134">
        <v>3631</v>
      </c>
      <c r="C28" s="16" t="s">
        <v>91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>
        <v>410</v>
      </c>
      <c r="X28" s="6"/>
      <c r="Y28" s="6"/>
      <c r="Z28" s="6"/>
      <c r="AA28" s="6"/>
      <c r="AB28" s="6"/>
      <c r="AC28" s="6"/>
      <c r="AD28" s="6"/>
      <c r="AE28" s="6"/>
      <c r="AF28" s="6">
        <v>10</v>
      </c>
      <c r="AG28" s="32">
        <v>50</v>
      </c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138">
        <v>420</v>
      </c>
      <c r="BA28" s="138"/>
      <c r="BB28" s="140"/>
      <c r="BC28" s="138"/>
      <c r="BD28" s="139"/>
      <c r="BE28" s="139"/>
      <c r="BF28" s="139"/>
      <c r="BG28" s="139"/>
      <c r="BH28" s="138"/>
      <c r="BI28" s="183">
        <f t="shared" si="1"/>
        <v>420</v>
      </c>
    </row>
    <row r="29" spans="2:61" ht="12.75">
      <c r="B29" s="134">
        <v>3632</v>
      </c>
      <c r="C29" s="16" t="s">
        <v>24</v>
      </c>
      <c r="D29" s="6"/>
      <c r="E29" s="6"/>
      <c r="F29" s="6">
        <v>12</v>
      </c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>
        <v>2</v>
      </c>
      <c r="V29" s="6"/>
      <c r="W29" s="6">
        <v>1</v>
      </c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138">
        <v>134</v>
      </c>
      <c r="BA29" s="138"/>
      <c r="BB29" s="138"/>
      <c r="BC29" s="138"/>
      <c r="BD29" s="139"/>
      <c r="BE29" s="139"/>
      <c r="BF29" s="139"/>
      <c r="BG29" s="139"/>
      <c r="BH29" s="138"/>
      <c r="BI29" s="183">
        <f t="shared" si="1"/>
        <v>134</v>
      </c>
    </row>
    <row r="30" spans="2:61" ht="12.75">
      <c r="B30" s="131">
        <v>3635</v>
      </c>
      <c r="C30" s="31" t="s">
        <v>92</v>
      </c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140"/>
      <c r="BA30" s="140"/>
      <c r="BB30" s="140"/>
      <c r="BC30" s="140"/>
      <c r="BD30" s="141"/>
      <c r="BE30" s="141"/>
      <c r="BF30" s="141"/>
      <c r="BG30" s="141">
        <v>200</v>
      </c>
      <c r="BH30" s="140"/>
      <c r="BI30" s="183">
        <f t="shared" si="1"/>
        <v>200</v>
      </c>
    </row>
    <row r="31" spans="2:61" ht="12.75">
      <c r="B31" s="131">
        <v>3639</v>
      </c>
      <c r="C31" s="31" t="s">
        <v>93</v>
      </c>
      <c r="D31" s="32">
        <v>900</v>
      </c>
      <c r="E31" s="32"/>
      <c r="F31" s="32">
        <v>25</v>
      </c>
      <c r="G31" s="32"/>
      <c r="H31" s="32">
        <v>220</v>
      </c>
      <c r="I31" s="32">
        <v>80</v>
      </c>
      <c r="J31" s="32"/>
      <c r="K31" s="32"/>
      <c r="L31" s="32"/>
      <c r="M31" s="32">
        <v>10</v>
      </c>
      <c r="N31" s="32"/>
      <c r="O31" s="32"/>
      <c r="P31" s="32"/>
      <c r="Q31" s="32"/>
      <c r="R31" s="32"/>
      <c r="S31" s="32">
        <v>50</v>
      </c>
      <c r="T31" s="32"/>
      <c r="U31" s="32">
        <v>1</v>
      </c>
      <c r="V31" s="32">
        <v>15</v>
      </c>
      <c r="W31" s="32">
        <v>10</v>
      </c>
      <c r="X31" s="32"/>
      <c r="Y31" s="32">
        <v>80</v>
      </c>
      <c r="Z31" s="32"/>
      <c r="AA31" s="32"/>
      <c r="AB31" s="32">
        <v>10</v>
      </c>
      <c r="AC31" s="32">
        <v>5</v>
      </c>
      <c r="AD31" s="32"/>
      <c r="AE31" s="32">
        <v>2</v>
      </c>
      <c r="AF31" s="32">
        <v>10</v>
      </c>
      <c r="AG31" s="32">
        <v>20</v>
      </c>
      <c r="AH31" s="32"/>
      <c r="AI31" s="32">
        <v>1</v>
      </c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140">
        <v>1401</v>
      </c>
      <c r="BA31" s="140"/>
      <c r="BB31" s="140"/>
      <c r="BC31" s="140"/>
      <c r="BD31" s="141"/>
      <c r="BE31" s="141"/>
      <c r="BF31" s="141"/>
      <c r="BG31" s="141">
        <v>500</v>
      </c>
      <c r="BH31" s="140"/>
      <c r="BI31" s="183">
        <f t="shared" si="1"/>
        <v>1901</v>
      </c>
    </row>
    <row r="32" spans="2:61" ht="12.75">
      <c r="B32" s="131">
        <v>3722</v>
      </c>
      <c r="C32" s="31" t="s">
        <v>94</v>
      </c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>
        <v>20</v>
      </c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>
        <v>1100</v>
      </c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140">
        <v>1235</v>
      </c>
      <c r="BA32" s="140"/>
      <c r="BB32" s="140"/>
      <c r="BC32" s="140"/>
      <c r="BD32" s="141"/>
      <c r="BE32" s="141"/>
      <c r="BF32" s="141"/>
      <c r="BG32" s="141"/>
      <c r="BH32" s="140"/>
      <c r="BI32" s="183">
        <f t="shared" si="1"/>
        <v>1235</v>
      </c>
    </row>
    <row r="33" spans="2:61" ht="12.75">
      <c r="B33" s="131">
        <v>3729</v>
      </c>
      <c r="C33" s="31" t="s">
        <v>196</v>
      </c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140">
        <v>205</v>
      </c>
      <c r="BA33" s="140"/>
      <c r="BB33" s="140"/>
      <c r="BC33" s="140"/>
      <c r="BD33" s="141"/>
      <c r="BE33" s="141"/>
      <c r="BF33" s="141"/>
      <c r="BG33" s="141"/>
      <c r="BH33" s="140"/>
      <c r="BI33" s="183">
        <f t="shared" si="1"/>
        <v>205</v>
      </c>
    </row>
    <row r="34" spans="2:61" ht="12.75">
      <c r="B34" s="131">
        <v>3745</v>
      </c>
      <c r="C34" s="31" t="s">
        <v>95</v>
      </c>
      <c r="D34" s="32"/>
      <c r="E34" s="32"/>
      <c r="F34" s="32">
        <v>60</v>
      </c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>
        <v>25</v>
      </c>
      <c r="T34" s="32"/>
      <c r="U34" s="32"/>
      <c r="V34" s="32"/>
      <c r="W34" s="32"/>
      <c r="X34" s="32"/>
      <c r="Y34" s="32">
        <v>80</v>
      </c>
      <c r="Z34" s="32"/>
      <c r="AA34" s="32"/>
      <c r="AB34" s="32"/>
      <c r="AC34" s="32"/>
      <c r="AD34" s="32"/>
      <c r="AE34" s="32"/>
      <c r="AF34" s="32">
        <v>45</v>
      </c>
      <c r="AG34" s="32">
        <v>20</v>
      </c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140">
        <v>923</v>
      </c>
      <c r="BA34" s="140"/>
      <c r="BB34" s="140"/>
      <c r="BC34" s="140"/>
      <c r="BD34" s="141"/>
      <c r="BE34" s="141"/>
      <c r="BF34" s="141"/>
      <c r="BG34" s="141">
        <v>500</v>
      </c>
      <c r="BH34" s="140"/>
      <c r="BI34" s="183">
        <f t="shared" si="1"/>
        <v>1423</v>
      </c>
    </row>
    <row r="35" spans="2:61" ht="12.75">
      <c r="B35" s="131">
        <v>4351</v>
      </c>
      <c r="C35" s="31" t="s">
        <v>216</v>
      </c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>
        <v>20</v>
      </c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140">
        <v>143</v>
      </c>
      <c r="BA35" s="140"/>
      <c r="BB35" s="140"/>
      <c r="BC35" s="140"/>
      <c r="BD35" s="141"/>
      <c r="BE35" s="141"/>
      <c r="BF35" s="141"/>
      <c r="BG35" s="141"/>
      <c r="BH35" s="140"/>
      <c r="BI35" s="183">
        <f t="shared" si="1"/>
        <v>143</v>
      </c>
    </row>
    <row r="36" spans="2:61" ht="12.75">
      <c r="B36" s="131">
        <v>5213</v>
      </c>
      <c r="C36" s="31" t="s">
        <v>212</v>
      </c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140">
        <v>100</v>
      </c>
      <c r="BA36" s="140"/>
      <c r="BB36" s="140"/>
      <c r="BC36" s="140"/>
      <c r="BD36" s="141"/>
      <c r="BE36" s="141"/>
      <c r="BF36" s="141"/>
      <c r="BG36" s="141"/>
      <c r="BH36" s="140"/>
      <c r="BI36" s="183">
        <f t="shared" si="1"/>
        <v>100</v>
      </c>
    </row>
    <row r="37" spans="2:61" ht="12.75">
      <c r="B37" s="131">
        <v>5512</v>
      </c>
      <c r="C37" s="31" t="s">
        <v>98</v>
      </c>
      <c r="D37" s="32"/>
      <c r="E37" s="32">
        <v>10</v>
      </c>
      <c r="F37" s="32"/>
      <c r="G37" s="32"/>
      <c r="H37" s="32"/>
      <c r="I37" s="32"/>
      <c r="J37" s="32"/>
      <c r="K37" s="32">
        <v>4</v>
      </c>
      <c r="L37" s="32"/>
      <c r="M37" s="32">
        <v>5</v>
      </c>
      <c r="N37" s="32">
        <v>1</v>
      </c>
      <c r="O37" s="32">
        <v>10</v>
      </c>
      <c r="P37" s="32"/>
      <c r="Q37" s="42">
        <v>40</v>
      </c>
      <c r="R37" s="32"/>
      <c r="S37" s="42">
        <v>50</v>
      </c>
      <c r="T37" s="32"/>
      <c r="U37" s="32">
        <v>4</v>
      </c>
      <c r="V37" s="32">
        <v>35</v>
      </c>
      <c r="W37" s="32">
        <v>25</v>
      </c>
      <c r="X37" s="32"/>
      <c r="Y37" s="32">
        <v>50</v>
      </c>
      <c r="Z37" s="32"/>
      <c r="AA37" s="32">
        <v>6</v>
      </c>
      <c r="AB37" s="32"/>
      <c r="AC37" s="32"/>
      <c r="AD37" s="32"/>
      <c r="AE37" s="32"/>
      <c r="AF37" s="42">
        <v>40</v>
      </c>
      <c r="AG37" s="32">
        <v>200</v>
      </c>
      <c r="AH37" s="32"/>
      <c r="AI37" s="32"/>
      <c r="AJ37" s="32"/>
      <c r="AK37" s="32">
        <v>40</v>
      </c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140">
        <v>554</v>
      </c>
      <c r="BA37" s="140"/>
      <c r="BB37" s="140"/>
      <c r="BC37" s="140"/>
      <c r="BD37" s="141"/>
      <c r="BE37" s="141"/>
      <c r="BF37" s="141"/>
      <c r="BG37" s="141">
        <v>3500</v>
      </c>
      <c r="BH37" s="140"/>
      <c r="BI37" s="183">
        <f t="shared" si="1"/>
        <v>4054</v>
      </c>
    </row>
    <row r="38" spans="2:61" ht="12.75">
      <c r="B38" s="134">
        <v>6112</v>
      </c>
      <c r="C38" s="16" t="s">
        <v>99</v>
      </c>
      <c r="D38" s="6"/>
      <c r="E38" s="6"/>
      <c r="F38" s="6">
        <v>5</v>
      </c>
      <c r="G38" s="6">
        <v>700</v>
      </c>
      <c r="H38" s="6">
        <v>150</v>
      </c>
      <c r="I38" s="6">
        <v>63</v>
      </c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>
        <v>2</v>
      </c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138">
        <v>1520</v>
      </c>
      <c r="BA38" s="138"/>
      <c r="BB38" s="138"/>
      <c r="BC38" s="138"/>
      <c r="BD38" s="139"/>
      <c r="BE38" s="139"/>
      <c r="BF38" s="139"/>
      <c r="BG38" s="139"/>
      <c r="BH38" s="138"/>
      <c r="BI38" s="183">
        <f t="shared" si="1"/>
        <v>1520</v>
      </c>
    </row>
    <row r="39" spans="2:61" ht="12.75">
      <c r="B39" s="131">
        <v>6171</v>
      </c>
      <c r="C39" s="31" t="s">
        <v>26</v>
      </c>
      <c r="D39" s="32">
        <v>1400</v>
      </c>
      <c r="E39" s="32"/>
      <c r="F39" s="32">
        <v>5</v>
      </c>
      <c r="G39" s="32"/>
      <c r="H39" s="32">
        <v>320</v>
      </c>
      <c r="I39" s="32">
        <v>110</v>
      </c>
      <c r="J39" s="32">
        <v>17</v>
      </c>
      <c r="K39" s="32"/>
      <c r="L39" s="32"/>
      <c r="M39" s="32">
        <v>2</v>
      </c>
      <c r="N39" s="32"/>
      <c r="O39" s="32"/>
      <c r="P39" s="32">
        <v>5</v>
      </c>
      <c r="Q39" s="32"/>
      <c r="R39" s="32"/>
      <c r="S39" s="32">
        <v>50</v>
      </c>
      <c r="T39" s="32"/>
      <c r="U39" s="32">
        <v>10</v>
      </c>
      <c r="V39" s="32"/>
      <c r="W39" s="32">
        <v>350</v>
      </c>
      <c r="X39" s="32"/>
      <c r="Y39" s="32">
        <v>70</v>
      </c>
      <c r="Z39" s="32">
        <v>10</v>
      </c>
      <c r="AA39" s="32">
        <v>65</v>
      </c>
      <c r="AB39" s="32">
        <v>30</v>
      </c>
      <c r="AC39" s="32"/>
      <c r="AD39" s="32">
        <v>10</v>
      </c>
      <c r="AE39" s="32">
        <v>15</v>
      </c>
      <c r="AF39" s="32">
        <v>250</v>
      </c>
      <c r="AG39" s="32">
        <v>200</v>
      </c>
      <c r="AH39" s="32"/>
      <c r="AI39" s="32">
        <v>2</v>
      </c>
      <c r="AJ39" s="32">
        <v>2</v>
      </c>
      <c r="AK39" s="32"/>
      <c r="AL39" s="32">
        <v>5</v>
      </c>
      <c r="AM39" s="32"/>
      <c r="AN39" s="32"/>
      <c r="AO39" s="32">
        <v>2</v>
      </c>
      <c r="AP39" s="32"/>
      <c r="AQ39" s="32"/>
      <c r="AR39" s="32"/>
      <c r="AS39" s="32"/>
      <c r="AT39" s="32"/>
      <c r="AU39" s="42"/>
      <c r="AV39" s="42"/>
      <c r="AW39" s="32"/>
      <c r="AX39" s="32"/>
      <c r="AY39" s="32"/>
      <c r="AZ39" s="140">
        <v>4094</v>
      </c>
      <c r="BA39" s="140"/>
      <c r="BB39" s="140"/>
      <c r="BC39" s="140"/>
      <c r="BD39" s="141"/>
      <c r="BE39" s="141"/>
      <c r="BF39" s="141"/>
      <c r="BG39" s="141"/>
      <c r="BH39" s="140"/>
      <c r="BI39" s="183">
        <f t="shared" si="1"/>
        <v>4094</v>
      </c>
    </row>
    <row r="40" spans="2:61" ht="12.75">
      <c r="B40" s="134">
        <v>6310</v>
      </c>
      <c r="C40" s="16" t="s">
        <v>100</v>
      </c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>
        <v>12</v>
      </c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138">
        <v>20</v>
      </c>
      <c r="BA40" s="138"/>
      <c r="BB40" s="138"/>
      <c r="BC40" s="138"/>
      <c r="BD40" s="139"/>
      <c r="BE40" s="139"/>
      <c r="BF40" s="139"/>
      <c r="BG40" s="139"/>
      <c r="BH40" s="138"/>
      <c r="BI40" s="183">
        <f t="shared" si="1"/>
        <v>20</v>
      </c>
    </row>
    <row r="41" spans="2:61" ht="12.75">
      <c r="B41" s="134">
        <v>6320</v>
      </c>
      <c r="C41" s="16" t="s">
        <v>101</v>
      </c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>
        <v>100</v>
      </c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138">
        <v>120</v>
      </c>
      <c r="BA41" s="138"/>
      <c r="BB41" s="138"/>
      <c r="BC41" s="138"/>
      <c r="BD41" s="139"/>
      <c r="BE41" s="139"/>
      <c r="BF41" s="139"/>
      <c r="BG41" s="139"/>
      <c r="BH41" s="138"/>
      <c r="BI41" s="183">
        <f t="shared" si="1"/>
        <v>120</v>
      </c>
    </row>
    <row r="42" spans="2:61" ht="12.75">
      <c r="B42" s="134">
        <v>6330</v>
      </c>
      <c r="C42" s="16" t="s">
        <v>109</v>
      </c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138">
        <v>2700</v>
      </c>
      <c r="BA42" s="138"/>
      <c r="BB42" s="138"/>
      <c r="BC42" s="138"/>
      <c r="BD42" s="139"/>
      <c r="BE42" s="139"/>
      <c r="BF42" s="139"/>
      <c r="BG42" s="139"/>
      <c r="BH42" s="138"/>
      <c r="BI42" s="183">
        <f t="shared" si="1"/>
        <v>2700</v>
      </c>
    </row>
    <row r="43" spans="2:61" ht="12.75">
      <c r="B43" s="134">
        <v>6399</v>
      </c>
      <c r="C43" s="16" t="s">
        <v>167</v>
      </c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>
        <v>1000</v>
      </c>
      <c r="AV43" s="6"/>
      <c r="AW43" s="6"/>
      <c r="AX43" s="6"/>
      <c r="AY43" s="6"/>
      <c r="AZ43" s="138">
        <v>1000</v>
      </c>
      <c r="BA43" s="138"/>
      <c r="BB43" s="138"/>
      <c r="BC43" s="138"/>
      <c r="BD43" s="139"/>
      <c r="BE43" s="139"/>
      <c r="BF43" s="139"/>
      <c r="BG43" s="139"/>
      <c r="BH43" s="138"/>
      <c r="BI43" s="183">
        <f t="shared" si="1"/>
        <v>1000</v>
      </c>
    </row>
    <row r="44" spans="2:61" ht="12.75">
      <c r="B44" s="134">
        <v>6402</v>
      </c>
      <c r="C44" s="16" t="s">
        <v>142</v>
      </c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32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138">
        <v>137.44</v>
      </c>
      <c r="BA44" s="138"/>
      <c r="BB44" s="138"/>
      <c r="BC44" s="138"/>
      <c r="BD44" s="139"/>
      <c r="BE44" s="139"/>
      <c r="BF44" s="139"/>
      <c r="BG44" s="139"/>
      <c r="BH44" s="138"/>
      <c r="BI44" s="184">
        <f t="shared" si="1"/>
        <v>137.44</v>
      </c>
    </row>
    <row r="45" spans="2:61" ht="12.75">
      <c r="B45" s="134">
        <v>6409</v>
      </c>
      <c r="C45" s="16" t="s">
        <v>102</v>
      </c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32">
        <v>15</v>
      </c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138">
        <v>30</v>
      </c>
      <c r="BA45" s="138"/>
      <c r="BB45" s="138"/>
      <c r="BC45" s="138"/>
      <c r="BD45" s="139"/>
      <c r="BE45" s="139"/>
      <c r="BF45" s="139"/>
      <c r="BG45" s="139"/>
      <c r="BH45" s="138"/>
      <c r="BI45" s="183">
        <f t="shared" si="1"/>
        <v>30</v>
      </c>
    </row>
    <row r="46" spans="2:61" ht="13.5" thickBot="1">
      <c r="B46" s="136"/>
      <c r="C46" s="41" t="s">
        <v>217</v>
      </c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142"/>
      <c r="BA46" s="142"/>
      <c r="BB46" s="142"/>
      <c r="BC46" s="142"/>
      <c r="BD46" s="143"/>
      <c r="BE46" s="143"/>
      <c r="BF46" s="143"/>
      <c r="BG46" s="143"/>
      <c r="BH46" s="142">
        <v>1083</v>
      </c>
      <c r="BI46" s="185">
        <f t="shared" si="1"/>
        <v>1083</v>
      </c>
    </row>
    <row r="47" spans="2:61" ht="15.75" thickBot="1">
      <c r="B47" s="187" t="s">
        <v>111</v>
      </c>
      <c r="C47" s="63"/>
      <c r="D47" s="63">
        <f aca="true" t="shared" si="2" ref="D47:K47">SUM(D6:D46)</f>
        <v>3046</v>
      </c>
      <c r="E47" s="63">
        <f t="shared" si="2"/>
        <v>10</v>
      </c>
      <c r="F47" s="63">
        <f t="shared" si="2"/>
        <v>359</v>
      </c>
      <c r="G47" s="63">
        <f t="shared" si="2"/>
        <v>700</v>
      </c>
      <c r="H47" s="63">
        <f t="shared" si="2"/>
        <v>914</v>
      </c>
      <c r="I47" s="63">
        <f t="shared" si="2"/>
        <v>338</v>
      </c>
      <c r="J47" s="63">
        <f t="shared" si="2"/>
        <v>17</v>
      </c>
      <c r="K47" s="63">
        <f t="shared" si="2"/>
        <v>4</v>
      </c>
      <c r="L47" s="63"/>
      <c r="M47" s="63">
        <f aca="true" t="shared" si="3" ref="M47:W47">SUM(M6:M46)</f>
        <v>19</v>
      </c>
      <c r="N47" s="63">
        <f t="shared" si="3"/>
        <v>1</v>
      </c>
      <c r="O47" s="63">
        <f t="shared" si="3"/>
        <v>10</v>
      </c>
      <c r="P47" s="63">
        <f t="shared" si="3"/>
        <v>26</v>
      </c>
      <c r="Q47" s="63">
        <f t="shared" si="3"/>
        <v>40</v>
      </c>
      <c r="R47" s="63">
        <f t="shared" si="3"/>
        <v>20</v>
      </c>
      <c r="S47" s="63">
        <f t="shared" si="3"/>
        <v>306</v>
      </c>
      <c r="T47" s="63">
        <f t="shared" si="3"/>
        <v>0</v>
      </c>
      <c r="U47" s="63">
        <f t="shared" si="3"/>
        <v>34</v>
      </c>
      <c r="V47" s="63">
        <f t="shared" si="3"/>
        <v>348</v>
      </c>
      <c r="W47" s="63">
        <f t="shared" si="3"/>
        <v>1130</v>
      </c>
      <c r="X47" s="63"/>
      <c r="Y47" s="63">
        <f>SUM(Y6:Y46)</f>
        <v>340</v>
      </c>
      <c r="Z47" s="63">
        <f>SUM(Z6:Z46)</f>
        <v>15</v>
      </c>
      <c r="AA47" s="63">
        <f>SUM(AA6:AA46)</f>
        <v>86</v>
      </c>
      <c r="AB47" s="63">
        <f>SUM(AB6:AB46)</f>
        <v>152</v>
      </c>
      <c r="AC47" s="63">
        <f>SUM(AC6:AC46)</f>
        <v>5</v>
      </c>
      <c r="AD47" s="63">
        <f>SUM(AD6:AD46)</f>
        <v>110</v>
      </c>
      <c r="AE47" s="63">
        <f>SUM(AE6:AE46)</f>
        <v>20</v>
      </c>
      <c r="AF47" s="63">
        <f>SUM(AF6:AF46)</f>
        <v>1698</v>
      </c>
      <c r="AG47" s="63">
        <f>SUM(AG6:AG46)</f>
        <v>1386</v>
      </c>
      <c r="AH47" s="63"/>
      <c r="AI47" s="63">
        <f>SUM(AI6:AI46)</f>
        <v>4</v>
      </c>
      <c r="AJ47" s="63">
        <f>SUM(AJ6:AJ46)</f>
        <v>12</v>
      </c>
      <c r="AK47" s="63">
        <f>SUM(AK6:AK46)</f>
        <v>40</v>
      </c>
      <c r="AL47" s="63">
        <f>SUM(AL6:AL46)</f>
        <v>45</v>
      </c>
      <c r="AM47" s="63">
        <f>SUM(AM6:AM46)</f>
        <v>135</v>
      </c>
      <c r="AN47" s="63"/>
      <c r="AO47" s="63">
        <f>SUM(AO6:AO46)</f>
        <v>2</v>
      </c>
      <c r="AP47" s="63">
        <f>SUM(AP6:AP46)</f>
        <v>5</v>
      </c>
      <c r="AQ47" s="63">
        <f>SUM(AQ6:AQ46)</f>
        <v>0</v>
      </c>
      <c r="AR47" s="63">
        <f>SUM(AR6:AR46)</f>
        <v>0</v>
      </c>
      <c r="AS47" s="63"/>
      <c r="AT47" s="63"/>
      <c r="AU47" s="63">
        <f>SUM(AU6:AU46)</f>
        <v>1000</v>
      </c>
      <c r="AV47" s="63">
        <f>SUM(AV6:AV46)</f>
        <v>10600</v>
      </c>
      <c r="AW47" s="63">
        <f>SUM(AW6:AW46)</f>
        <v>31</v>
      </c>
      <c r="AX47" s="63"/>
      <c r="AY47" s="63"/>
      <c r="AZ47" s="188">
        <f>SUM(AZ6:AZ46)</f>
        <v>23026.44</v>
      </c>
      <c r="BA47" s="188"/>
      <c r="BB47" s="188"/>
      <c r="BC47" s="188"/>
      <c r="BD47" s="188"/>
      <c r="BE47" s="188"/>
      <c r="BF47" s="188"/>
      <c r="BG47" s="188">
        <f>SUM(BG6:BG46)</f>
        <v>12050</v>
      </c>
      <c r="BH47" s="188">
        <f>SUM(BH6:BH46)</f>
        <v>1083</v>
      </c>
      <c r="BI47" s="186">
        <f t="shared" si="1"/>
        <v>36159.44</v>
      </c>
    </row>
  </sheetData>
  <sheetProtection/>
  <printOptions/>
  <pageMargins left="0.787401575" right="0.787401575" top="0.984251969" bottom="0.984251969" header="0.4921259845" footer="0.4921259845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F210"/>
  <sheetViews>
    <sheetView zoomScalePageLayoutView="0" workbookViewId="0" topLeftCell="A1">
      <pane xSplit="2" ySplit="4" topLeftCell="AD44" activePane="bottomRight" state="frozen"/>
      <selection pane="topLeft" activeCell="A1" sqref="A1"/>
      <selection pane="topRight" activeCell="E1" sqref="E1"/>
      <selection pane="bottomLeft" activeCell="A5" sqref="A5"/>
      <selection pane="bottomRight" activeCell="BD49" sqref="BD49"/>
    </sheetView>
  </sheetViews>
  <sheetFormatPr defaultColWidth="9.00390625" defaultRowHeight="12.75"/>
  <cols>
    <col min="1" max="1" width="5.625" style="0" customWidth="1"/>
    <col min="2" max="2" width="24.50390625" style="0" customWidth="1"/>
    <col min="3" max="3" width="5.375" style="0" customWidth="1"/>
    <col min="4" max="5" width="4.50390625" style="0" customWidth="1"/>
    <col min="6" max="6" width="4.875" style="0" customWidth="1"/>
    <col min="7" max="7" width="5.125" style="0" customWidth="1"/>
    <col min="8" max="8" width="4.625" style="0" customWidth="1"/>
    <col min="9" max="9" width="4.50390625" style="0" customWidth="1"/>
    <col min="10" max="10" width="4.375" style="0" customWidth="1"/>
    <col min="11" max="11" width="4.50390625" style="0" customWidth="1"/>
    <col min="12" max="12" width="4.375" style="0" customWidth="1"/>
    <col min="13" max="13" width="4.625" style="0" customWidth="1"/>
    <col min="14" max="14" width="4.125" style="0" customWidth="1"/>
    <col min="15" max="18" width="5.125" style="0" customWidth="1"/>
    <col min="19" max="19" width="4.50390625" style="0" customWidth="1"/>
    <col min="20" max="20" width="5.00390625" style="0" customWidth="1"/>
    <col min="21" max="21" width="5.50390625" style="0" customWidth="1"/>
    <col min="22" max="22" width="5.125" style="0" customWidth="1"/>
    <col min="23" max="23" width="5.00390625" style="0" customWidth="1"/>
    <col min="24" max="24" width="4.875" style="0" customWidth="1"/>
    <col min="25" max="25" width="5.50390625" style="0" customWidth="1"/>
    <col min="26" max="26" width="4.50390625" style="0" customWidth="1"/>
    <col min="27" max="27" width="5.125" style="0" customWidth="1"/>
    <col min="28" max="29" width="4.50390625" style="0" customWidth="1"/>
    <col min="30" max="30" width="5.50390625" style="0" customWidth="1"/>
    <col min="31" max="31" width="6.125" style="0" customWidth="1"/>
    <col min="32" max="32" width="4.375" style="0" hidden="1" customWidth="1"/>
    <col min="33" max="33" width="4.375" style="0" customWidth="1"/>
    <col min="34" max="35" width="4.50390625" style="0" customWidth="1"/>
    <col min="36" max="36" width="5.875" style="0" customWidth="1"/>
    <col min="37" max="39" width="4.50390625" style="0" customWidth="1"/>
    <col min="40" max="40" width="4.375" style="0" customWidth="1"/>
    <col min="41" max="44" width="5.125" style="0" customWidth="1"/>
    <col min="45" max="45" width="5.875" style="0" customWidth="1"/>
    <col min="46" max="46" width="6.00390625" style="0" customWidth="1"/>
    <col min="47" max="49" width="4.50390625" style="0" customWidth="1"/>
    <col min="50" max="50" width="5.00390625" style="0" customWidth="1"/>
    <col min="51" max="51" width="8.125" style="83" customWidth="1"/>
    <col min="52" max="52" width="4.875" style="0" customWidth="1"/>
    <col min="53" max="53" width="5.50390625" style="0" customWidth="1"/>
    <col min="54" max="54" width="4.50390625" style="0" customWidth="1"/>
    <col min="55" max="55" width="5.00390625" style="0" customWidth="1"/>
    <col min="56" max="56" width="9.375" style="2" customWidth="1"/>
    <col min="57" max="57" width="9.125" style="0" hidden="1" customWidth="1"/>
    <col min="58" max="58" width="15.125" style="0" customWidth="1"/>
    <col min="59" max="59" width="14.875" style="73" customWidth="1"/>
    <col min="60" max="60" width="12.50390625" style="0" customWidth="1"/>
  </cols>
  <sheetData>
    <row r="1" ht="20.25">
      <c r="A1" s="3" t="s">
        <v>205</v>
      </c>
    </row>
    <row r="2" ht="13.5" thickBot="1"/>
    <row r="3" spans="1:94" ht="131.25" customHeight="1" thickBot="1">
      <c r="A3" s="146" t="s">
        <v>1</v>
      </c>
      <c r="B3" s="147" t="s">
        <v>56</v>
      </c>
      <c r="C3" s="129" t="s">
        <v>57</v>
      </c>
      <c r="D3" s="129" t="s">
        <v>113</v>
      </c>
      <c r="E3" s="129" t="s">
        <v>58</v>
      </c>
      <c r="F3" s="129" t="s">
        <v>85</v>
      </c>
      <c r="G3" s="129" t="s">
        <v>59</v>
      </c>
      <c r="H3" s="129" t="s">
        <v>60</v>
      </c>
      <c r="I3" s="129" t="s">
        <v>61</v>
      </c>
      <c r="J3" s="129" t="s">
        <v>120</v>
      </c>
      <c r="K3" s="129" t="s">
        <v>62</v>
      </c>
      <c r="L3" s="129" t="s">
        <v>122</v>
      </c>
      <c r="M3" s="129" t="s">
        <v>123</v>
      </c>
      <c r="N3" s="129" t="s">
        <v>63</v>
      </c>
      <c r="O3" s="129" t="s">
        <v>141</v>
      </c>
      <c r="P3" s="129" t="s">
        <v>64</v>
      </c>
      <c r="Q3" s="129" t="s">
        <v>65</v>
      </c>
      <c r="R3" s="129" t="s">
        <v>146</v>
      </c>
      <c r="S3" s="129" t="s">
        <v>66</v>
      </c>
      <c r="T3" s="129" t="s">
        <v>67</v>
      </c>
      <c r="U3" s="129" t="s">
        <v>68</v>
      </c>
      <c r="V3" s="129" t="s">
        <v>69</v>
      </c>
      <c r="W3" s="129" t="s">
        <v>70</v>
      </c>
      <c r="X3" s="129" t="s">
        <v>71</v>
      </c>
      <c r="Y3" s="129" t="s">
        <v>72</v>
      </c>
      <c r="Z3" s="129" t="s">
        <v>162</v>
      </c>
      <c r="AA3" s="129" t="s">
        <v>73</v>
      </c>
      <c r="AB3" s="129" t="s">
        <v>74</v>
      </c>
      <c r="AC3" s="129" t="s">
        <v>188</v>
      </c>
      <c r="AD3" s="129" t="s">
        <v>75</v>
      </c>
      <c r="AE3" s="129" t="s">
        <v>76</v>
      </c>
      <c r="AF3" s="129" t="s">
        <v>124</v>
      </c>
      <c r="AG3" s="129" t="s">
        <v>192</v>
      </c>
      <c r="AH3" s="129" t="s">
        <v>77</v>
      </c>
      <c r="AI3" s="129" t="s">
        <v>78</v>
      </c>
      <c r="AJ3" s="129" t="s">
        <v>125</v>
      </c>
      <c r="AK3" s="129" t="s">
        <v>80</v>
      </c>
      <c r="AL3" s="129" t="s">
        <v>79</v>
      </c>
      <c r="AM3" s="129" t="s">
        <v>127</v>
      </c>
      <c r="AN3" s="129" t="s">
        <v>199</v>
      </c>
      <c r="AO3" s="129" t="s">
        <v>81</v>
      </c>
      <c r="AP3" s="129" t="s">
        <v>194</v>
      </c>
      <c r="AQ3" s="129" t="s">
        <v>195</v>
      </c>
      <c r="AR3" s="129"/>
      <c r="AS3" s="129" t="s">
        <v>82</v>
      </c>
      <c r="AT3" s="129" t="s">
        <v>209</v>
      </c>
      <c r="AU3" s="129" t="s">
        <v>82</v>
      </c>
      <c r="AV3" s="129" t="s">
        <v>193</v>
      </c>
      <c r="AW3" s="129" t="s">
        <v>213</v>
      </c>
      <c r="AX3" s="129" t="s">
        <v>140</v>
      </c>
      <c r="AY3" s="148" t="s">
        <v>83</v>
      </c>
      <c r="AZ3" s="129" t="s">
        <v>84</v>
      </c>
      <c r="BA3" s="149" t="s">
        <v>163</v>
      </c>
      <c r="BB3" s="149" t="s">
        <v>166</v>
      </c>
      <c r="BC3" s="149" t="s">
        <v>149</v>
      </c>
      <c r="BD3" s="150" t="s">
        <v>103</v>
      </c>
      <c r="BE3" s="151"/>
      <c r="BF3" s="151"/>
      <c r="BG3" s="152"/>
      <c r="BH3" s="151"/>
      <c r="BI3" s="151"/>
      <c r="BJ3" s="151"/>
      <c r="BK3" s="151"/>
      <c r="BL3" s="151"/>
      <c r="BM3" s="151"/>
      <c r="BN3" s="151"/>
      <c r="BO3" s="151"/>
      <c r="BP3" s="151"/>
      <c r="BQ3" s="151"/>
      <c r="BR3" s="151"/>
      <c r="BS3" s="151"/>
      <c r="BT3" s="151"/>
      <c r="BU3" s="151"/>
      <c r="BV3" s="151"/>
      <c r="BW3" s="151"/>
      <c r="BX3" s="151"/>
      <c r="BY3" s="151"/>
      <c r="BZ3" s="151"/>
      <c r="CA3" s="151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/>
    </row>
    <row r="4" spans="1:94" ht="12.75" customHeight="1">
      <c r="A4" s="32"/>
      <c r="B4" s="153"/>
      <c r="C4" s="154">
        <v>5011</v>
      </c>
      <c r="D4" s="154">
        <v>5019</v>
      </c>
      <c r="E4" s="154">
        <v>5021</v>
      </c>
      <c r="F4" s="154">
        <v>5023</v>
      </c>
      <c r="G4" s="154">
        <v>5031</v>
      </c>
      <c r="H4" s="154">
        <v>5032</v>
      </c>
      <c r="I4" s="154">
        <v>5038</v>
      </c>
      <c r="J4" s="154">
        <v>5039</v>
      </c>
      <c r="K4" s="154">
        <v>5132</v>
      </c>
      <c r="L4" s="154">
        <v>5133</v>
      </c>
      <c r="M4" s="154">
        <v>5134</v>
      </c>
      <c r="N4" s="154">
        <v>5136</v>
      </c>
      <c r="O4" s="154">
        <v>5137</v>
      </c>
      <c r="P4" s="154">
        <v>5138</v>
      </c>
      <c r="Q4" s="154">
        <v>5139</v>
      </c>
      <c r="R4" s="154">
        <v>5141</v>
      </c>
      <c r="S4" s="154">
        <v>5151</v>
      </c>
      <c r="T4" s="154">
        <v>5153</v>
      </c>
      <c r="U4" s="154">
        <v>5154</v>
      </c>
      <c r="V4" s="154">
        <v>5156</v>
      </c>
      <c r="W4" s="154">
        <v>5161</v>
      </c>
      <c r="X4" s="154">
        <v>5162</v>
      </c>
      <c r="Y4" s="154">
        <v>5163</v>
      </c>
      <c r="Z4" s="154">
        <v>5164</v>
      </c>
      <c r="AA4" s="154">
        <v>5166</v>
      </c>
      <c r="AB4" s="154">
        <v>5167</v>
      </c>
      <c r="AC4" s="154">
        <v>5168</v>
      </c>
      <c r="AD4" s="154">
        <v>5169</v>
      </c>
      <c r="AE4" s="154">
        <v>5171</v>
      </c>
      <c r="AF4" s="154">
        <v>5172</v>
      </c>
      <c r="AG4" s="154">
        <v>5172</v>
      </c>
      <c r="AH4" s="154">
        <v>5173</v>
      </c>
      <c r="AI4" s="154">
        <v>5175</v>
      </c>
      <c r="AJ4" s="154">
        <v>5179</v>
      </c>
      <c r="AK4" s="154">
        <v>5194</v>
      </c>
      <c r="AL4" s="154">
        <v>5222</v>
      </c>
      <c r="AM4" s="154">
        <v>5229</v>
      </c>
      <c r="AN4" s="154">
        <v>5321</v>
      </c>
      <c r="AO4" s="128">
        <v>5331</v>
      </c>
      <c r="AP4" s="128">
        <v>5342</v>
      </c>
      <c r="AQ4" s="128">
        <v>5345</v>
      </c>
      <c r="AR4" s="128">
        <v>5348</v>
      </c>
      <c r="AS4" s="128">
        <v>5362</v>
      </c>
      <c r="AT4" s="128">
        <v>5366</v>
      </c>
      <c r="AU4" s="128">
        <v>5365</v>
      </c>
      <c r="AV4" s="128">
        <v>5499</v>
      </c>
      <c r="AW4" s="128">
        <v>5903</v>
      </c>
      <c r="AX4" s="128">
        <v>6119</v>
      </c>
      <c r="AY4" s="155">
        <v>6121</v>
      </c>
      <c r="AZ4" s="128">
        <v>6122</v>
      </c>
      <c r="BA4" s="156">
        <v>6123</v>
      </c>
      <c r="BB4" s="156">
        <v>6125</v>
      </c>
      <c r="BC4" s="156">
        <v>8124</v>
      </c>
      <c r="BD4" s="157"/>
      <c r="BE4" s="64"/>
      <c r="BF4" s="66"/>
      <c r="BG4" s="7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4"/>
      <c r="CA4" s="64"/>
      <c r="CB4" s="64"/>
      <c r="CC4" s="64"/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</row>
    <row r="5" spans="1:94" ht="12.75" customHeight="1">
      <c r="A5" s="30">
        <v>1012</v>
      </c>
      <c r="B5" s="69" t="s">
        <v>132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84"/>
      <c r="AZ5" s="32"/>
      <c r="BA5" s="32"/>
      <c r="BB5" s="32"/>
      <c r="BC5" s="32"/>
      <c r="BD5" s="67"/>
      <c r="BE5" s="64">
        <f aca="true" t="shared" si="0" ref="BE5:BE49">SUM(BD5)</f>
        <v>0</v>
      </c>
      <c r="BF5" s="64"/>
      <c r="BG5" s="7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64"/>
      <c r="CE5" s="64"/>
      <c r="CF5" s="64"/>
      <c r="CG5" s="64"/>
      <c r="CH5" s="64"/>
      <c r="CI5" s="64"/>
      <c r="CJ5" s="64"/>
      <c r="CK5" s="64"/>
      <c r="CL5" s="64"/>
      <c r="CM5" s="64"/>
      <c r="CN5" s="64"/>
      <c r="CO5" s="64"/>
      <c r="CP5" s="64"/>
    </row>
    <row r="6" spans="1:94" ht="12.75" customHeight="1">
      <c r="A6" s="30">
        <v>1031</v>
      </c>
      <c r="B6" s="31" t="s">
        <v>86</v>
      </c>
      <c r="C6" s="32">
        <v>150</v>
      </c>
      <c r="D6" s="32"/>
      <c r="E6" s="32"/>
      <c r="F6" s="32"/>
      <c r="G6" s="32">
        <v>37</v>
      </c>
      <c r="H6" s="32">
        <v>13</v>
      </c>
      <c r="I6" s="32"/>
      <c r="J6" s="32"/>
      <c r="K6" s="32"/>
      <c r="L6" s="32"/>
      <c r="M6" s="32"/>
      <c r="N6" s="32"/>
      <c r="O6" s="32"/>
      <c r="P6" s="32"/>
      <c r="Q6" s="32">
        <v>65</v>
      </c>
      <c r="R6" s="32"/>
      <c r="S6" s="32"/>
      <c r="T6" s="32"/>
      <c r="U6" s="32"/>
      <c r="V6" s="32">
        <v>20</v>
      </c>
      <c r="W6" s="32"/>
      <c r="X6" s="32"/>
      <c r="Y6" s="32"/>
      <c r="Z6" s="32"/>
      <c r="AA6" s="32"/>
      <c r="AB6" s="32"/>
      <c r="AC6" s="32"/>
      <c r="AD6" s="32">
        <v>530</v>
      </c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84"/>
      <c r="AZ6" s="32"/>
      <c r="BA6" s="32"/>
      <c r="BB6" s="32"/>
      <c r="BC6" s="32"/>
      <c r="BD6" s="67">
        <f aca="true" t="shared" si="1" ref="BD6:BD49">SUM(C6:BC6)</f>
        <v>815</v>
      </c>
      <c r="BE6" s="64">
        <f t="shared" si="0"/>
        <v>815</v>
      </c>
      <c r="BF6" s="64"/>
      <c r="BG6" s="7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</row>
    <row r="7" spans="1:59" s="64" customFormat="1" ht="12.75" customHeight="1">
      <c r="A7" s="34" t="s">
        <v>117</v>
      </c>
      <c r="B7" s="31" t="s">
        <v>133</v>
      </c>
      <c r="C7" s="32">
        <v>20</v>
      </c>
      <c r="D7" s="32"/>
      <c r="E7" s="32"/>
      <c r="F7" s="32"/>
      <c r="G7" s="32">
        <v>6</v>
      </c>
      <c r="H7" s="32">
        <v>2</v>
      </c>
      <c r="I7" s="32"/>
      <c r="J7" s="32"/>
      <c r="K7" s="32"/>
      <c r="L7" s="32"/>
      <c r="M7" s="32"/>
      <c r="N7" s="32"/>
      <c r="O7" s="32"/>
      <c r="P7" s="32"/>
      <c r="Q7" s="32">
        <v>5</v>
      </c>
      <c r="R7" s="32"/>
      <c r="S7" s="32">
        <v>5</v>
      </c>
      <c r="T7" s="32">
        <v>65</v>
      </c>
      <c r="U7" s="32">
        <v>25</v>
      </c>
      <c r="V7" s="32"/>
      <c r="W7" s="32"/>
      <c r="X7" s="32"/>
      <c r="Y7" s="32"/>
      <c r="Z7" s="32"/>
      <c r="AA7" s="32"/>
      <c r="AB7" s="32"/>
      <c r="AC7" s="32"/>
      <c r="AD7" s="32">
        <v>5</v>
      </c>
      <c r="AE7" s="32">
        <v>10</v>
      </c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84"/>
      <c r="AZ7" s="32"/>
      <c r="BA7" s="32"/>
      <c r="BB7" s="32"/>
      <c r="BC7" s="32"/>
      <c r="BD7" s="67">
        <f t="shared" si="1"/>
        <v>143</v>
      </c>
      <c r="BE7" s="64">
        <f t="shared" si="0"/>
        <v>143</v>
      </c>
      <c r="BG7" s="74"/>
    </row>
    <row r="8" spans="1:94" ht="12.75" customHeight="1">
      <c r="A8" s="30">
        <v>2212</v>
      </c>
      <c r="B8" s="31" t="s">
        <v>176</v>
      </c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>
        <v>10</v>
      </c>
      <c r="R8" s="32"/>
      <c r="S8" s="32"/>
      <c r="T8" s="32"/>
      <c r="U8" s="32"/>
      <c r="V8" s="32">
        <v>10</v>
      </c>
      <c r="W8" s="32"/>
      <c r="X8" s="32"/>
      <c r="Y8" s="32"/>
      <c r="Z8" s="32"/>
      <c r="AA8" s="32"/>
      <c r="AB8" s="32"/>
      <c r="AC8" s="32"/>
      <c r="AD8" s="32">
        <v>70</v>
      </c>
      <c r="AE8" s="32">
        <v>50</v>
      </c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84"/>
      <c r="AZ8" s="32"/>
      <c r="BA8" s="32"/>
      <c r="BB8" s="32"/>
      <c r="BC8" s="32"/>
      <c r="BD8" s="67">
        <f t="shared" si="1"/>
        <v>140</v>
      </c>
      <c r="BE8" s="64">
        <f t="shared" si="0"/>
        <v>140</v>
      </c>
      <c r="BF8" s="64"/>
      <c r="BG8" s="7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</row>
    <row r="9" spans="1:94" ht="12.75" customHeight="1">
      <c r="A9" s="30">
        <v>2219</v>
      </c>
      <c r="B9" s="31" t="s">
        <v>157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>
        <v>10</v>
      </c>
      <c r="R9" s="32"/>
      <c r="S9" s="32"/>
      <c r="T9" s="32"/>
      <c r="U9" s="32"/>
      <c r="V9" s="32">
        <v>10</v>
      </c>
      <c r="W9" s="32"/>
      <c r="X9" s="32"/>
      <c r="Y9" s="32"/>
      <c r="Z9" s="32"/>
      <c r="AA9" s="32"/>
      <c r="AB9" s="32"/>
      <c r="AC9" s="32"/>
      <c r="AD9" s="32"/>
      <c r="AE9" s="32">
        <v>20</v>
      </c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84"/>
      <c r="AZ9" s="32"/>
      <c r="BA9" s="32"/>
      <c r="BB9" s="32"/>
      <c r="BC9" s="32"/>
      <c r="BD9" s="67">
        <f t="shared" si="1"/>
        <v>40</v>
      </c>
      <c r="BE9" s="64">
        <f t="shared" si="0"/>
        <v>40</v>
      </c>
      <c r="BF9" s="64"/>
      <c r="BG9" s="7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</row>
    <row r="10" spans="1:94" ht="12.75" customHeight="1">
      <c r="A10" s="30">
        <v>2221</v>
      </c>
      <c r="B10" s="31" t="s">
        <v>200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84">
        <v>50</v>
      </c>
      <c r="AZ10" s="32"/>
      <c r="BA10" s="32"/>
      <c r="BB10" s="32"/>
      <c r="BC10" s="32"/>
      <c r="BD10" s="67">
        <f t="shared" si="1"/>
        <v>50</v>
      </c>
      <c r="BE10" s="64">
        <f t="shared" si="0"/>
        <v>50</v>
      </c>
      <c r="BF10" s="64"/>
      <c r="BG10" s="7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</row>
    <row r="11" spans="1:94" ht="12.75" customHeight="1">
      <c r="A11" s="30">
        <v>2310</v>
      </c>
      <c r="B11" s="31" t="s">
        <v>156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>
        <v>20</v>
      </c>
      <c r="AE11" s="32">
        <v>300</v>
      </c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>
        <v>30</v>
      </c>
      <c r="AV11" s="32"/>
      <c r="AW11" s="32"/>
      <c r="AX11" s="32"/>
      <c r="AY11" s="84"/>
      <c r="AZ11" s="32"/>
      <c r="BA11" s="32"/>
      <c r="BB11" s="32"/>
      <c r="BC11" s="32"/>
      <c r="BD11" s="67">
        <f t="shared" si="1"/>
        <v>350</v>
      </c>
      <c r="BE11" s="64">
        <f t="shared" si="0"/>
        <v>350</v>
      </c>
      <c r="BF11" s="64"/>
      <c r="BG11" s="7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</row>
    <row r="12" spans="1:94" ht="12.75" customHeight="1">
      <c r="A12" s="30">
        <v>2321</v>
      </c>
      <c r="B12" s="31" t="s">
        <v>87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>
        <v>10</v>
      </c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>
        <v>50</v>
      </c>
      <c r="AE12" s="32">
        <v>400</v>
      </c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84"/>
      <c r="AZ12" s="32"/>
      <c r="BA12" s="32"/>
      <c r="BB12" s="32"/>
      <c r="BC12" s="32"/>
      <c r="BD12" s="67">
        <f t="shared" si="1"/>
        <v>460</v>
      </c>
      <c r="BE12" s="64">
        <f t="shared" si="0"/>
        <v>460</v>
      </c>
      <c r="BF12" s="137"/>
      <c r="BG12" s="7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</row>
    <row r="13" spans="1:94" ht="12.75" customHeight="1">
      <c r="A13" s="34" t="s">
        <v>96</v>
      </c>
      <c r="B13" s="31" t="s">
        <v>158</v>
      </c>
      <c r="C13" s="32"/>
      <c r="D13" s="32"/>
      <c r="E13" s="32">
        <v>120</v>
      </c>
      <c r="F13" s="32"/>
      <c r="G13" s="32">
        <v>30</v>
      </c>
      <c r="H13" s="32">
        <v>10</v>
      </c>
      <c r="I13" s="32"/>
      <c r="J13" s="32"/>
      <c r="K13" s="32"/>
      <c r="L13" s="32"/>
      <c r="M13" s="32"/>
      <c r="N13" s="32"/>
      <c r="O13" s="32"/>
      <c r="P13" s="32"/>
      <c r="Q13" s="32">
        <v>10</v>
      </c>
      <c r="R13" s="32"/>
      <c r="S13" s="32">
        <v>2</v>
      </c>
      <c r="T13" s="32"/>
      <c r="U13" s="32">
        <v>100</v>
      </c>
      <c r="V13" s="32"/>
      <c r="W13" s="32"/>
      <c r="X13" s="32"/>
      <c r="Y13" s="32"/>
      <c r="Z13" s="32"/>
      <c r="AA13" s="32"/>
      <c r="AB13" s="32">
        <v>3</v>
      </c>
      <c r="AC13" s="32"/>
      <c r="AD13" s="32">
        <v>80</v>
      </c>
      <c r="AE13" s="32">
        <v>200</v>
      </c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84">
        <v>2500</v>
      </c>
      <c r="AZ13" s="32"/>
      <c r="BA13" s="32"/>
      <c r="BB13" s="32"/>
      <c r="BC13" s="32"/>
      <c r="BD13" s="67">
        <f t="shared" si="1"/>
        <v>3055</v>
      </c>
      <c r="BE13" s="64">
        <f t="shared" si="0"/>
        <v>3055</v>
      </c>
      <c r="BF13" s="137"/>
      <c r="BG13" s="74"/>
      <c r="BH13" s="64"/>
      <c r="BI13" s="64"/>
      <c r="BJ13" s="158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</row>
    <row r="14" spans="1:59" s="64" customFormat="1" ht="12.75" customHeight="1">
      <c r="A14" s="30">
        <v>3113</v>
      </c>
      <c r="B14" s="31" t="s">
        <v>134</v>
      </c>
      <c r="C14" s="32"/>
      <c r="D14" s="32"/>
      <c r="E14" s="32">
        <v>50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>
        <v>35</v>
      </c>
      <c r="S14" s="32"/>
      <c r="T14" s="32"/>
      <c r="U14" s="32"/>
      <c r="V14" s="32"/>
      <c r="W14" s="32"/>
      <c r="X14" s="32"/>
      <c r="Y14" s="32">
        <v>6</v>
      </c>
      <c r="Z14" s="32"/>
      <c r="AA14" s="32"/>
      <c r="AB14" s="32"/>
      <c r="AC14" s="32"/>
      <c r="AD14" s="32">
        <v>50</v>
      </c>
      <c r="AE14" s="32">
        <v>200</v>
      </c>
      <c r="AF14" s="32"/>
      <c r="AG14" s="32"/>
      <c r="AH14" s="32"/>
      <c r="AI14" s="32"/>
      <c r="AJ14" s="32"/>
      <c r="AK14" s="32"/>
      <c r="AL14" s="32"/>
      <c r="AM14" s="32"/>
      <c r="AN14" s="32"/>
      <c r="AO14" s="32">
        <v>2900</v>
      </c>
      <c r="AP14" s="32"/>
      <c r="AQ14" s="32"/>
      <c r="AR14" s="32"/>
      <c r="AS14" s="32"/>
      <c r="AT14" s="32"/>
      <c r="AU14" s="32"/>
      <c r="AV14" s="32"/>
      <c r="AW14" s="32"/>
      <c r="AX14" s="32"/>
      <c r="AY14" s="84">
        <v>4000</v>
      </c>
      <c r="AZ14" s="32"/>
      <c r="BA14" s="32"/>
      <c r="BB14" s="32"/>
      <c r="BC14" s="32"/>
      <c r="BD14" s="67">
        <f t="shared" si="1"/>
        <v>7241</v>
      </c>
      <c r="BE14" s="64">
        <f t="shared" si="0"/>
        <v>7241</v>
      </c>
      <c r="BG14" s="74"/>
    </row>
    <row r="15" spans="1:240" ht="12.75" customHeight="1">
      <c r="A15" s="30">
        <v>3141</v>
      </c>
      <c r="B15" s="31" t="s">
        <v>88</v>
      </c>
      <c r="C15" s="32">
        <v>180</v>
      </c>
      <c r="D15" s="32"/>
      <c r="E15" s="32"/>
      <c r="F15" s="32"/>
      <c r="G15" s="32">
        <v>45</v>
      </c>
      <c r="H15" s="32">
        <v>15</v>
      </c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>
        <v>50</v>
      </c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84"/>
      <c r="AZ15" s="32"/>
      <c r="BA15" s="32"/>
      <c r="BB15" s="32"/>
      <c r="BC15" s="32"/>
      <c r="BD15" s="67">
        <f t="shared" si="1"/>
        <v>290</v>
      </c>
      <c r="BE15" s="64">
        <f t="shared" si="0"/>
        <v>290</v>
      </c>
      <c r="BF15" s="64"/>
      <c r="BG15" s="7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Q15" s="64"/>
      <c r="DR15" s="64"/>
      <c r="DS15" s="64"/>
      <c r="DT15" s="64"/>
      <c r="DU15" s="64"/>
      <c r="DV15" s="64"/>
      <c r="DW15" s="64"/>
      <c r="DX15" s="64"/>
      <c r="DY15" s="64"/>
      <c r="DZ15" s="64"/>
      <c r="EA15" s="64"/>
      <c r="EB15" s="64"/>
      <c r="EC15" s="64"/>
      <c r="ED15" s="64"/>
      <c r="EE15" s="64"/>
      <c r="EF15" s="64"/>
      <c r="EG15" s="64"/>
      <c r="EH15" s="64"/>
      <c r="EI15" s="64"/>
      <c r="EJ15" s="64"/>
      <c r="EK15" s="64"/>
      <c r="EL15" s="64"/>
      <c r="EM15" s="64"/>
      <c r="EN15" s="64"/>
      <c r="EO15" s="64"/>
      <c r="EP15" s="64"/>
      <c r="EQ15" s="64"/>
      <c r="ER15" s="64"/>
      <c r="ES15" s="64"/>
      <c r="ET15" s="64"/>
      <c r="EU15" s="64"/>
      <c r="EV15" s="64"/>
      <c r="EW15" s="64"/>
      <c r="EX15" s="64"/>
      <c r="EY15" s="64"/>
      <c r="EZ15" s="64"/>
      <c r="FA15" s="64"/>
      <c r="FB15" s="64"/>
      <c r="FC15" s="64"/>
      <c r="FD15" s="64"/>
      <c r="FE15" s="64"/>
      <c r="FF15" s="64"/>
      <c r="FG15" s="64"/>
      <c r="FH15" s="64"/>
      <c r="FI15" s="64"/>
      <c r="FJ15" s="64"/>
      <c r="FK15" s="64"/>
      <c r="FL15" s="64"/>
      <c r="FM15" s="64"/>
      <c r="FN15" s="64"/>
      <c r="FO15" s="64"/>
      <c r="FP15" s="64"/>
      <c r="FQ15" s="64"/>
      <c r="FR15" s="64"/>
      <c r="FS15" s="64"/>
      <c r="FT15" s="64"/>
      <c r="FU15" s="64"/>
      <c r="FV15" s="64"/>
      <c r="FW15" s="64"/>
      <c r="FX15" s="64"/>
      <c r="FY15" s="64"/>
      <c r="FZ15" s="64"/>
      <c r="GA15" s="64"/>
      <c r="GB15" s="64"/>
      <c r="GC15" s="64"/>
      <c r="GD15" s="64"/>
      <c r="GE15" s="64"/>
      <c r="GF15" s="64"/>
      <c r="GG15" s="64"/>
      <c r="GH15" s="64"/>
      <c r="GI15" s="64"/>
      <c r="GJ15" s="64"/>
      <c r="GK15" s="64"/>
      <c r="GL15" s="64"/>
      <c r="GM15" s="64"/>
      <c r="GN15" s="64"/>
      <c r="GO15" s="64"/>
      <c r="GP15" s="64"/>
      <c r="GQ15" s="64"/>
      <c r="GR15" s="64"/>
      <c r="GS15" s="64"/>
      <c r="GT15" s="64"/>
      <c r="GU15" s="64"/>
      <c r="GV15" s="64"/>
      <c r="GW15" s="64"/>
      <c r="GX15" s="64"/>
      <c r="GY15" s="64"/>
      <c r="GZ15" s="64"/>
      <c r="HA15" s="64"/>
      <c r="HB15" s="64"/>
      <c r="HC15" s="64"/>
      <c r="HD15" s="64"/>
      <c r="HE15" s="64"/>
      <c r="HF15" s="64"/>
      <c r="HG15" s="64"/>
      <c r="HH15" s="64"/>
      <c r="HI15" s="64"/>
      <c r="HJ15" s="64"/>
      <c r="HK15" s="64"/>
      <c r="HL15" s="64"/>
      <c r="HM15" s="64"/>
      <c r="HN15" s="64"/>
      <c r="HO15" s="64"/>
      <c r="HP15" s="64"/>
      <c r="HQ15" s="64"/>
      <c r="HR15" s="64"/>
      <c r="HS15" s="64"/>
      <c r="HT15" s="64"/>
      <c r="HU15" s="64"/>
      <c r="HV15" s="64"/>
      <c r="HW15" s="64"/>
      <c r="HX15" s="64"/>
      <c r="HY15" s="64"/>
      <c r="HZ15" s="64"/>
      <c r="IA15" s="64"/>
      <c r="IB15" s="64"/>
      <c r="IC15" s="64"/>
      <c r="ID15" s="64"/>
      <c r="IE15" s="64"/>
      <c r="IF15" s="64"/>
    </row>
    <row r="16" spans="1:240" s="144" customFormat="1" ht="12.75" customHeight="1">
      <c r="A16" s="30">
        <v>3314</v>
      </c>
      <c r="B16" s="31" t="s">
        <v>159</v>
      </c>
      <c r="C16" s="32">
        <v>360</v>
      </c>
      <c r="D16" s="32"/>
      <c r="E16" s="32">
        <v>20</v>
      </c>
      <c r="F16" s="32"/>
      <c r="G16" s="32">
        <v>55</v>
      </c>
      <c r="H16" s="32">
        <v>33</v>
      </c>
      <c r="I16" s="32"/>
      <c r="J16" s="32"/>
      <c r="K16" s="32"/>
      <c r="L16" s="32"/>
      <c r="M16" s="32"/>
      <c r="N16" s="32">
        <v>50</v>
      </c>
      <c r="O16" s="32">
        <v>20</v>
      </c>
      <c r="P16" s="32"/>
      <c r="Q16" s="32">
        <v>6</v>
      </c>
      <c r="R16" s="32"/>
      <c r="S16" s="32">
        <v>1</v>
      </c>
      <c r="T16" s="32">
        <v>8</v>
      </c>
      <c r="U16" s="32">
        <v>4</v>
      </c>
      <c r="V16" s="32"/>
      <c r="W16" s="32"/>
      <c r="X16" s="32">
        <v>10</v>
      </c>
      <c r="Y16" s="32"/>
      <c r="Z16" s="32"/>
      <c r="AA16" s="32"/>
      <c r="AB16" s="32">
        <v>1</v>
      </c>
      <c r="AC16" s="32">
        <v>2</v>
      </c>
      <c r="AD16" s="32">
        <v>2</v>
      </c>
      <c r="AE16" s="32"/>
      <c r="AF16" s="32"/>
      <c r="AG16" s="32"/>
      <c r="AH16" s="32">
        <v>2</v>
      </c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84"/>
      <c r="AZ16" s="32"/>
      <c r="BA16" s="32"/>
      <c r="BB16" s="32"/>
      <c r="BC16" s="32"/>
      <c r="BD16" s="67">
        <f t="shared" si="1"/>
        <v>574</v>
      </c>
      <c r="BE16" s="64">
        <f t="shared" si="0"/>
        <v>574</v>
      </c>
      <c r="BF16" s="64"/>
      <c r="BG16" s="7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4"/>
      <c r="EM16" s="64"/>
      <c r="EN16" s="64"/>
      <c r="EO16" s="64"/>
      <c r="EP16" s="64"/>
      <c r="EQ16" s="64"/>
      <c r="ER16" s="64"/>
      <c r="ES16" s="64"/>
      <c r="ET16" s="64"/>
      <c r="EU16" s="64"/>
      <c r="EV16" s="64"/>
      <c r="EW16" s="64"/>
      <c r="EX16" s="64"/>
      <c r="EY16" s="64"/>
      <c r="EZ16" s="64"/>
      <c r="FA16" s="64"/>
      <c r="FB16" s="64"/>
      <c r="FC16" s="64"/>
      <c r="FD16" s="64"/>
      <c r="FE16" s="64"/>
      <c r="FF16" s="64"/>
      <c r="FG16" s="64"/>
      <c r="FH16" s="64"/>
      <c r="FI16" s="64"/>
      <c r="FJ16" s="64"/>
      <c r="FK16" s="64"/>
      <c r="FL16" s="64"/>
      <c r="FM16" s="64"/>
      <c r="FN16" s="64"/>
      <c r="FO16" s="64"/>
      <c r="FP16" s="64"/>
      <c r="FQ16" s="64"/>
      <c r="FR16" s="64"/>
      <c r="FS16" s="64"/>
      <c r="FT16" s="64"/>
      <c r="FU16" s="64"/>
      <c r="FV16" s="64"/>
      <c r="FW16" s="64"/>
      <c r="FX16" s="64"/>
      <c r="FY16" s="64"/>
      <c r="FZ16" s="64"/>
      <c r="GA16" s="64"/>
      <c r="GB16" s="64"/>
      <c r="GC16" s="64"/>
      <c r="GD16" s="64"/>
      <c r="GE16" s="64"/>
      <c r="GF16" s="64"/>
      <c r="GG16" s="64"/>
      <c r="GH16" s="64"/>
      <c r="GI16" s="64"/>
      <c r="GJ16" s="64"/>
      <c r="GK16" s="64"/>
      <c r="GL16" s="64"/>
      <c r="GM16" s="64"/>
      <c r="GN16" s="64"/>
      <c r="GO16" s="64"/>
      <c r="GP16" s="64"/>
      <c r="GQ16" s="64"/>
      <c r="GR16" s="64"/>
      <c r="GS16" s="64"/>
      <c r="GT16" s="64"/>
      <c r="GU16" s="64"/>
      <c r="GV16" s="64"/>
      <c r="GW16" s="64"/>
      <c r="GX16" s="64"/>
      <c r="GY16" s="64"/>
      <c r="GZ16" s="64"/>
      <c r="HA16" s="64"/>
      <c r="HB16" s="64"/>
      <c r="HC16" s="64"/>
      <c r="HD16" s="64"/>
      <c r="HE16" s="64"/>
      <c r="HF16" s="64"/>
      <c r="HG16" s="64"/>
      <c r="HH16" s="64"/>
      <c r="HI16" s="64"/>
      <c r="HJ16" s="64"/>
      <c r="HK16" s="64"/>
      <c r="HL16" s="64"/>
      <c r="HM16" s="64"/>
      <c r="HN16" s="64"/>
      <c r="HO16" s="64"/>
      <c r="HP16" s="64"/>
      <c r="HQ16" s="64"/>
      <c r="HR16" s="64"/>
      <c r="HS16" s="64"/>
      <c r="HT16" s="64"/>
      <c r="HU16" s="64"/>
      <c r="HV16" s="64"/>
      <c r="HW16" s="64"/>
      <c r="HX16" s="64"/>
      <c r="HY16" s="64"/>
      <c r="HZ16" s="64"/>
      <c r="IA16" s="64"/>
      <c r="IB16" s="64"/>
      <c r="IC16" s="64"/>
      <c r="ID16" s="64"/>
      <c r="IE16" s="64"/>
      <c r="IF16" s="64"/>
    </row>
    <row r="17" spans="1:240" s="144" customFormat="1" ht="12.75" customHeight="1">
      <c r="A17" s="30">
        <v>3319</v>
      </c>
      <c r="B17" s="31" t="s">
        <v>206</v>
      </c>
      <c r="C17" s="32"/>
      <c r="D17" s="32"/>
      <c r="E17" s="32">
        <v>18</v>
      </c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>
        <v>1</v>
      </c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>
        <v>1</v>
      </c>
      <c r="AC17" s="32"/>
      <c r="AD17" s="32">
        <v>20</v>
      </c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84"/>
      <c r="AZ17" s="32"/>
      <c r="BA17" s="32"/>
      <c r="BB17" s="32"/>
      <c r="BC17" s="32"/>
      <c r="BD17" s="67">
        <f t="shared" si="1"/>
        <v>40</v>
      </c>
      <c r="BE17" s="64">
        <f t="shared" si="0"/>
        <v>40</v>
      </c>
      <c r="BF17" s="64"/>
      <c r="BG17" s="7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  <c r="EF17" s="64"/>
      <c r="EG17" s="64"/>
      <c r="EH17" s="64"/>
      <c r="EI17" s="64"/>
      <c r="EJ17" s="64"/>
      <c r="EK17" s="64"/>
      <c r="EL17" s="64"/>
      <c r="EM17" s="64"/>
      <c r="EN17" s="64"/>
      <c r="EO17" s="64"/>
      <c r="EP17" s="64"/>
      <c r="EQ17" s="64"/>
      <c r="ER17" s="64"/>
      <c r="ES17" s="64"/>
      <c r="ET17" s="64"/>
      <c r="EU17" s="64"/>
      <c r="EV17" s="64"/>
      <c r="EW17" s="64"/>
      <c r="EX17" s="64"/>
      <c r="EY17" s="64"/>
      <c r="EZ17" s="64"/>
      <c r="FA17" s="64"/>
      <c r="FB17" s="64"/>
      <c r="FC17" s="64"/>
      <c r="FD17" s="64"/>
      <c r="FE17" s="64"/>
      <c r="FF17" s="64"/>
      <c r="FG17" s="64"/>
      <c r="FH17" s="64"/>
      <c r="FI17" s="64"/>
      <c r="FJ17" s="64"/>
      <c r="FK17" s="64"/>
      <c r="FL17" s="64"/>
      <c r="FM17" s="64"/>
      <c r="FN17" s="64"/>
      <c r="FO17" s="64"/>
      <c r="FP17" s="64"/>
      <c r="FQ17" s="64"/>
      <c r="FR17" s="64"/>
      <c r="FS17" s="64"/>
      <c r="FT17" s="64"/>
      <c r="FU17" s="64"/>
      <c r="FV17" s="64"/>
      <c r="FW17" s="64"/>
      <c r="FX17" s="64"/>
      <c r="FY17" s="64"/>
      <c r="FZ17" s="64"/>
      <c r="GA17" s="64"/>
      <c r="GB17" s="64"/>
      <c r="GC17" s="64"/>
      <c r="GD17" s="64"/>
      <c r="GE17" s="64"/>
      <c r="GF17" s="64"/>
      <c r="GG17" s="64"/>
      <c r="GH17" s="64"/>
      <c r="GI17" s="64"/>
      <c r="GJ17" s="64"/>
      <c r="GK17" s="64"/>
      <c r="GL17" s="64"/>
      <c r="GM17" s="64"/>
      <c r="GN17" s="64"/>
      <c r="GO17" s="64"/>
      <c r="GP17" s="64"/>
      <c r="GQ17" s="64"/>
      <c r="GR17" s="64"/>
      <c r="GS17" s="64"/>
      <c r="GT17" s="64"/>
      <c r="GU17" s="64"/>
      <c r="GV17" s="64"/>
      <c r="GW17" s="64"/>
      <c r="GX17" s="64"/>
      <c r="GY17" s="64"/>
      <c r="GZ17" s="64"/>
      <c r="HA17" s="64"/>
      <c r="HB17" s="64"/>
      <c r="HC17" s="64"/>
      <c r="HD17" s="64"/>
      <c r="HE17" s="64"/>
      <c r="HF17" s="64"/>
      <c r="HG17" s="64"/>
      <c r="HH17" s="64"/>
      <c r="HI17" s="64"/>
      <c r="HJ17" s="64"/>
      <c r="HK17" s="64"/>
      <c r="HL17" s="64"/>
      <c r="HM17" s="64"/>
      <c r="HN17" s="64"/>
      <c r="HO17" s="64"/>
      <c r="HP17" s="64"/>
      <c r="HQ17" s="64"/>
      <c r="HR17" s="64"/>
      <c r="HS17" s="64"/>
      <c r="HT17" s="64"/>
      <c r="HU17" s="64"/>
      <c r="HV17" s="64"/>
      <c r="HW17" s="64"/>
      <c r="HX17" s="64"/>
      <c r="HY17" s="64"/>
      <c r="HZ17" s="64"/>
      <c r="IA17" s="64"/>
      <c r="IB17" s="64"/>
      <c r="IC17" s="64"/>
      <c r="ID17" s="64"/>
      <c r="IE17" s="64"/>
      <c r="IF17" s="64"/>
    </row>
    <row r="18" spans="1:59" s="64" customFormat="1" ht="12.75" customHeight="1">
      <c r="A18" s="30">
        <v>3326</v>
      </c>
      <c r="B18" s="31" t="s">
        <v>184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84"/>
      <c r="AZ18" s="32"/>
      <c r="BA18" s="32"/>
      <c r="BB18" s="32"/>
      <c r="BC18" s="32"/>
      <c r="BD18" s="67">
        <f t="shared" si="1"/>
        <v>0</v>
      </c>
      <c r="BE18" s="64">
        <f t="shared" si="0"/>
        <v>0</v>
      </c>
      <c r="BG18" s="74"/>
    </row>
    <row r="19" spans="1:59" s="64" customFormat="1" ht="12.75" customHeight="1">
      <c r="A19" s="30">
        <v>3341</v>
      </c>
      <c r="B19" s="31" t="s">
        <v>105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>
        <v>50</v>
      </c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84"/>
      <c r="AZ19" s="32"/>
      <c r="BA19" s="32"/>
      <c r="BB19" s="32"/>
      <c r="BC19" s="32"/>
      <c r="BD19" s="67">
        <f t="shared" si="1"/>
        <v>50</v>
      </c>
      <c r="BE19" s="64">
        <f t="shared" si="0"/>
        <v>50</v>
      </c>
      <c r="BG19" s="74"/>
    </row>
    <row r="20" spans="1:59" s="64" customFormat="1" ht="12.75" customHeight="1">
      <c r="A20" s="30">
        <v>3349</v>
      </c>
      <c r="B20" s="31" t="s">
        <v>161</v>
      </c>
      <c r="C20" s="32"/>
      <c r="D20" s="32"/>
      <c r="E20" s="32">
        <v>6</v>
      </c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>
        <v>45</v>
      </c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84"/>
      <c r="AZ20" s="32"/>
      <c r="BA20" s="32"/>
      <c r="BB20" s="32"/>
      <c r="BC20" s="32"/>
      <c r="BD20" s="67">
        <f t="shared" si="1"/>
        <v>51</v>
      </c>
      <c r="BE20" s="64">
        <f t="shared" si="0"/>
        <v>51</v>
      </c>
      <c r="BG20" s="74"/>
    </row>
    <row r="21" spans="1:240" s="144" customFormat="1" ht="12.75" customHeight="1">
      <c r="A21" s="30">
        <v>3392</v>
      </c>
      <c r="B21" s="31" t="s">
        <v>89</v>
      </c>
      <c r="C21" s="32">
        <v>80</v>
      </c>
      <c r="D21" s="32"/>
      <c r="E21" s="32">
        <v>20</v>
      </c>
      <c r="F21" s="32"/>
      <c r="G21" s="32">
        <v>20</v>
      </c>
      <c r="H21" s="32">
        <v>8</v>
      </c>
      <c r="I21" s="32"/>
      <c r="J21" s="32"/>
      <c r="K21" s="32"/>
      <c r="L21" s="32"/>
      <c r="M21" s="32"/>
      <c r="N21" s="32"/>
      <c r="O21" s="32">
        <v>20</v>
      </c>
      <c r="P21" s="32"/>
      <c r="Q21" s="32">
        <v>10</v>
      </c>
      <c r="R21" s="32"/>
      <c r="S21" s="32">
        <v>10</v>
      </c>
      <c r="T21" s="32">
        <v>250</v>
      </c>
      <c r="U21" s="32">
        <v>80</v>
      </c>
      <c r="V21" s="32"/>
      <c r="W21" s="32"/>
      <c r="X21" s="32"/>
      <c r="Y21" s="32"/>
      <c r="Z21" s="32"/>
      <c r="AA21" s="32"/>
      <c r="AB21" s="32"/>
      <c r="AC21" s="32"/>
      <c r="AD21" s="32">
        <v>200</v>
      </c>
      <c r="AE21" s="32"/>
      <c r="AF21" s="32"/>
      <c r="AG21" s="32"/>
      <c r="AH21" s="32"/>
      <c r="AI21" s="32">
        <v>50</v>
      </c>
      <c r="AJ21" s="32">
        <v>50</v>
      </c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>
        <v>1</v>
      </c>
      <c r="AV21" s="32"/>
      <c r="AW21" s="32"/>
      <c r="AX21" s="32"/>
      <c r="AY21" s="84">
        <v>500</v>
      </c>
      <c r="AZ21" s="32"/>
      <c r="BA21" s="32"/>
      <c r="BB21" s="32"/>
      <c r="BC21" s="32"/>
      <c r="BD21" s="67">
        <f t="shared" si="1"/>
        <v>1299</v>
      </c>
      <c r="BE21" s="64">
        <f t="shared" si="0"/>
        <v>1299</v>
      </c>
      <c r="BF21" s="64"/>
      <c r="BG21" s="7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4"/>
      <c r="DH21" s="64"/>
      <c r="DI21" s="64"/>
      <c r="DJ21" s="64"/>
      <c r="DK21" s="64"/>
      <c r="DL21" s="64"/>
      <c r="DM21" s="64"/>
      <c r="DN21" s="64"/>
      <c r="DO21" s="64"/>
      <c r="DP21" s="64"/>
      <c r="DQ21" s="64"/>
      <c r="DR21" s="64"/>
      <c r="DS21" s="64"/>
      <c r="DT21" s="64"/>
      <c r="DU21" s="64"/>
      <c r="DV21" s="64"/>
      <c r="DW21" s="64"/>
      <c r="DX21" s="64"/>
      <c r="DY21" s="64"/>
      <c r="DZ21" s="64"/>
      <c r="EA21" s="64"/>
      <c r="EB21" s="64"/>
      <c r="EC21" s="64"/>
      <c r="ED21" s="64"/>
      <c r="EE21" s="64"/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4"/>
      <c r="ET21" s="64"/>
      <c r="EU21" s="64"/>
      <c r="EV21" s="64"/>
      <c r="EW21" s="64"/>
      <c r="EX21" s="64"/>
      <c r="EY21" s="64"/>
      <c r="EZ21" s="64"/>
      <c r="FA21" s="64"/>
      <c r="FB21" s="64"/>
      <c r="FC21" s="64"/>
      <c r="FD21" s="64"/>
      <c r="FE21" s="64"/>
      <c r="FF21" s="64"/>
      <c r="FG21" s="64"/>
      <c r="FH21" s="64"/>
      <c r="FI21" s="64"/>
      <c r="FJ21" s="64"/>
      <c r="FK21" s="64"/>
      <c r="FL21" s="64"/>
      <c r="FM21" s="64"/>
      <c r="FN21" s="64"/>
      <c r="FO21" s="64"/>
      <c r="FP21" s="64"/>
      <c r="FQ21" s="64"/>
      <c r="FR21" s="64"/>
      <c r="FS21" s="64"/>
      <c r="FT21" s="64"/>
      <c r="FU21" s="64"/>
      <c r="FV21" s="64"/>
      <c r="FW21" s="64"/>
      <c r="FX21" s="64"/>
      <c r="FY21" s="64"/>
      <c r="FZ21" s="64"/>
      <c r="GA21" s="64"/>
      <c r="GB21" s="64"/>
      <c r="GC21" s="64"/>
      <c r="GD21" s="64"/>
      <c r="GE21" s="64"/>
      <c r="GF21" s="64"/>
      <c r="GG21" s="64"/>
      <c r="GH21" s="64"/>
      <c r="GI21" s="64"/>
      <c r="GJ21" s="64"/>
      <c r="GK21" s="64"/>
      <c r="GL21" s="64"/>
      <c r="GM21" s="64"/>
      <c r="GN21" s="64"/>
      <c r="GO21" s="64"/>
      <c r="GP21" s="64"/>
      <c r="GQ21" s="64"/>
      <c r="GR21" s="64"/>
      <c r="GS21" s="64"/>
      <c r="GT21" s="64"/>
      <c r="GU21" s="64"/>
      <c r="GV21" s="64"/>
      <c r="GW21" s="64"/>
      <c r="GX21" s="64"/>
      <c r="GY21" s="64"/>
      <c r="GZ21" s="64"/>
      <c r="HA21" s="64"/>
      <c r="HB21" s="64"/>
      <c r="HC21" s="64"/>
      <c r="HD21" s="64"/>
      <c r="HE21" s="64"/>
      <c r="HF21" s="64"/>
      <c r="HG21" s="64"/>
      <c r="HH21" s="64"/>
      <c r="HI21" s="64"/>
      <c r="HJ21" s="64"/>
      <c r="HK21" s="64"/>
      <c r="HL21" s="64"/>
      <c r="HM21" s="64"/>
      <c r="HN21" s="64"/>
      <c r="HO21" s="64"/>
      <c r="HP21" s="64"/>
      <c r="HQ21" s="64"/>
      <c r="HR21" s="64"/>
      <c r="HS21" s="64"/>
      <c r="HT21" s="64"/>
      <c r="HU21" s="64"/>
      <c r="HV21" s="64"/>
      <c r="HW21" s="64"/>
      <c r="HX21" s="64"/>
      <c r="HY21" s="64"/>
      <c r="HZ21" s="64"/>
      <c r="IA21" s="64"/>
      <c r="IB21" s="64"/>
      <c r="IC21" s="64"/>
      <c r="ID21" s="64"/>
      <c r="IE21" s="64"/>
      <c r="IF21" s="64"/>
    </row>
    <row r="22" spans="1:59" s="64" customFormat="1" ht="12.75" customHeight="1">
      <c r="A22" s="30">
        <v>3399</v>
      </c>
      <c r="B22" s="31" t="s">
        <v>90</v>
      </c>
      <c r="C22" s="32"/>
      <c r="D22" s="32"/>
      <c r="E22" s="32">
        <v>8</v>
      </c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>
        <v>10</v>
      </c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>
        <v>5</v>
      </c>
      <c r="AE22" s="32"/>
      <c r="AF22" s="32"/>
      <c r="AG22" s="32"/>
      <c r="AH22" s="32"/>
      <c r="AI22" s="32">
        <v>5</v>
      </c>
      <c r="AJ22" s="32">
        <v>5</v>
      </c>
      <c r="AK22" s="32">
        <v>30</v>
      </c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84"/>
      <c r="AZ22" s="32"/>
      <c r="BA22" s="32"/>
      <c r="BB22" s="32"/>
      <c r="BC22" s="32"/>
      <c r="BD22" s="67">
        <f t="shared" si="1"/>
        <v>63</v>
      </c>
      <c r="BE22" s="64">
        <f t="shared" si="0"/>
        <v>63</v>
      </c>
      <c r="BG22" s="74"/>
    </row>
    <row r="23" spans="1:60" s="71" customFormat="1" ht="12.75" customHeight="1">
      <c r="A23" s="68">
        <v>3412</v>
      </c>
      <c r="B23" s="69" t="s">
        <v>135</v>
      </c>
      <c r="C23" s="70"/>
      <c r="D23" s="70"/>
      <c r="E23" s="70">
        <v>10</v>
      </c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>
        <v>20</v>
      </c>
      <c r="R23" s="70"/>
      <c r="S23" s="70">
        <v>10</v>
      </c>
      <c r="T23" s="70">
        <v>60</v>
      </c>
      <c r="U23" s="70">
        <v>20</v>
      </c>
      <c r="V23" s="70"/>
      <c r="W23" s="70"/>
      <c r="X23" s="70">
        <v>2</v>
      </c>
      <c r="Y23" s="70"/>
      <c r="Z23" s="70"/>
      <c r="AA23" s="70"/>
      <c r="AB23" s="70"/>
      <c r="AC23" s="70"/>
      <c r="AD23" s="70">
        <v>35</v>
      </c>
      <c r="AE23" s="70">
        <v>20</v>
      </c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130"/>
      <c r="AU23" s="70"/>
      <c r="AV23" s="70"/>
      <c r="AW23" s="70"/>
      <c r="AX23" s="70"/>
      <c r="AY23" s="81"/>
      <c r="AZ23" s="70"/>
      <c r="BA23" s="70"/>
      <c r="BB23" s="70"/>
      <c r="BC23" s="70"/>
      <c r="BD23" s="67">
        <f t="shared" si="1"/>
        <v>177</v>
      </c>
      <c r="BE23" s="71">
        <f t="shared" si="0"/>
        <v>177</v>
      </c>
      <c r="BG23" s="75"/>
      <c r="BH23" s="78"/>
    </row>
    <row r="24" spans="1:240" ht="12.75" customHeight="1">
      <c r="A24" s="30">
        <v>3419</v>
      </c>
      <c r="B24" s="31" t="s">
        <v>22</v>
      </c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>
        <v>150</v>
      </c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84"/>
      <c r="AZ24" s="32"/>
      <c r="BA24" s="32"/>
      <c r="BB24" s="32"/>
      <c r="BC24" s="32"/>
      <c r="BD24" s="67">
        <f t="shared" si="1"/>
        <v>150</v>
      </c>
      <c r="BE24" s="64">
        <f t="shared" si="0"/>
        <v>150</v>
      </c>
      <c r="BF24" s="64"/>
      <c r="BG24" s="75"/>
      <c r="BH24" s="78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64"/>
      <c r="DG24" s="64"/>
      <c r="DH24" s="64"/>
      <c r="DI24" s="64"/>
      <c r="DJ24" s="64"/>
      <c r="DK24" s="64"/>
      <c r="DL24" s="64"/>
      <c r="DM24" s="64"/>
      <c r="DN24" s="64"/>
      <c r="DO24" s="64"/>
      <c r="DP24" s="64"/>
      <c r="DQ24" s="64"/>
      <c r="DR24" s="64"/>
      <c r="DS24" s="64"/>
      <c r="DT24" s="64"/>
      <c r="DU24" s="64"/>
      <c r="DV24" s="64"/>
      <c r="DW24" s="64"/>
      <c r="DX24" s="64"/>
      <c r="DY24" s="64"/>
      <c r="DZ24" s="64"/>
      <c r="EA24" s="64"/>
      <c r="EB24" s="64"/>
      <c r="EC24" s="64"/>
      <c r="ED24" s="64"/>
      <c r="EE24" s="64"/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4"/>
      <c r="ET24" s="64"/>
      <c r="EU24" s="64"/>
      <c r="EV24" s="64"/>
      <c r="EW24" s="64"/>
      <c r="EX24" s="64"/>
      <c r="EY24" s="64"/>
      <c r="EZ24" s="64"/>
      <c r="FA24" s="64"/>
      <c r="FB24" s="64"/>
      <c r="FC24" s="64"/>
      <c r="FD24" s="64"/>
      <c r="FE24" s="64"/>
      <c r="FF24" s="64"/>
      <c r="FG24" s="64"/>
      <c r="FH24" s="64"/>
      <c r="FI24" s="64"/>
      <c r="FJ24" s="64"/>
      <c r="FK24" s="64"/>
      <c r="FL24" s="64"/>
      <c r="FM24" s="64"/>
      <c r="FN24" s="64"/>
      <c r="FO24" s="64"/>
      <c r="FP24" s="64"/>
      <c r="FQ24" s="64"/>
      <c r="FR24" s="64"/>
      <c r="FS24" s="64"/>
      <c r="FT24" s="64"/>
      <c r="FU24" s="64"/>
      <c r="FV24" s="64"/>
      <c r="FW24" s="64"/>
      <c r="FX24" s="64"/>
      <c r="FY24" s="64"/>
      <c r="FZ24" s="64"/>
      <c r="GA24" s="64"/>
      <c r="GB24" s="64"/>
      <c r="GC24" s="64"/>
      <c r="GD24" s="64"/>
      <c r="GE24" s="64"/>
      <c r="GF24" s="64"/>
      <c r="GG24" s="64"/>
      <c r="GH24" s="64"/>
      <c r="GI24" s="64"/>
      <c r="GJ24" s="64"/>
      <c r="GK24" s="64"/>
      <c r="GL24" s="64"/>
      <c r="GM24" s="64"/>
      <c r="GN24" s="64"/>
      <c r="GO24" s="64"/>
      <c r="GP24" s="64"/>
      <c r="GQ24" s="64"/>
      <c r="GR24" s="64"/>
      <c r="GS24" s="64"/>
      <c r="GT24" s="64"/>
      <c r="GU24" s="64"/>
      <c r="GV24" s="64"/>
      <c r="GW24" s="64"/>
      <c r="GX24" s="64"/>
      <c r="GY24" s="64"/>
      <c r="GZ24" s="64"/>
      <c r="HA24" s="64"/>
      <c r="HB24" s="64"/>
      <c r="HC24" s="64"/>
      <c r="HD24" s="64"/>
      <c r="HE24" s="64"/>
      <c r="HF24" s="64"/>
      <c r="HG24" s="64"/>
      <c r="HH24" s="64"/>
      <c r="HI24" s="64"/>
      <c r="HJ24" s="64"/>
      <c r="HK24" s="64"/>
      <c r="HL24" s="64"/>
      <c r="HM24" s="64"/>
      <c r="HN24" s="64"/>
      <c r="HO24" s="64"/>
      <c r="HP24" s="64"/>
      <c r="HQ24" s="64"/>
      <c r="HR24" s="64"/>
      <c r="HS24" s="64"/>
      <c r="HT24" s="64"/>
      <c r="HU24" s="64"/>
      <c r="HV24" s="64"/>
      <c r="HW24" s="64"/>
      <c r="HX24" s="64"/>
      <c r="HY24" s="64"/>
      <c r="HZ24" s="64"/>
      <c r="IA24" s="64"/>
      <c r="IB24" s="64"/>
      <c r="IC24" s="64"/>
      <c r="ID24" s="64"/>
      <c r="IE24" s="64"/>
      <c r="IF24" s="64"/>
    </row>
    <row r="25" spans="1:240" ht="12.75" customHeight="1">
      <c r="A25" s="30">
        <v>3421</v>
      </c>
      <c r="B25" s="31" t="s">
        <v>173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>
        <v>50</v>
      </c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84">
        <v>300</v>
      </c>
      <c r="AZ25" s="32"/>
      <c r="BA25" s="32"/>
      <c r="BB25" s="32"/>
      <c r="BC25" s="32"/>
      <c r="BD25" s="67">
        <f t="shared" si="1"/>
        <v>350</v>
      </c>
      <c r="BE25" s="64">
        <f t="shared" si="0"/>
        <v>350</v>
      </c>
      <c r="BF25" s="64"/>
      <c r="BG25" s="75"/>
      <c r="BH25" s="78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4"/>
      <c r="DL25" s="64"/>
      <c r="DM25" s="64"/>
      <c r="DN25" s="64"/>
      <c r="DO25" s="64"/>
      <c r="DP25" s="64"/>
      <c r="DQ25" s="64"/>
      <c r="DR25" s="64"/>
      <c r="DS25" s="64"/>
      <c r="DT25" s="64"/>
      <c r="DU25" s="64"/>
      <c r="DV25" s="64"/>
      <c r="DW25" s="64"/>
      <c r="DX25" s="64"/>
      <c r="DY25" s="64"/>
      <c r="DZ25" s="64"/>
      <c r="EA25" s="64"/>
      <c r="EB25" s="64"/>
      <c r="EC25" s="64"/>
      <c r="ED25" s="64"/>
      <c r="EE25" s="64"/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4"/>
      <c r="ET25" s="64"/>
      <c r="EU25" s="64"/>
      <c r="EV25" s="64"/>
      <c r="EW25" s="64"/>
      <c r="EX25" s="64"/>
      <c r="EY25" s="64"/>
      <c r="EZ25" s="64"/>
      <c r="FA25" s="64"/>
      <c r="FB25" s="64"/>
      <c r="FC25" s="64"/>
      <c r="FD25" s="64"/>
      <c r="FE25" s="64"/>
      <c r="FF25" s="64"/>
      <c r="FG25" s="64"/>
      <c r="FH25" s="64"/>
      <c r="FI25" s="64"/>
      <c r="FJ25" s="64"/>
      <c r="FK25" s="64"/>
      <c r="FL25" s="64"/>
      <c r="FM25" s="64"/>
      <c r="FN25" s="64"/>
      <c r="FO25" s="64"/>
      <c r="FP25" s="64"/>
      <c r="FQ25" s="64"/>
      <c r="FR25" s="64"/>
      <c r="FS25" s="64"/>
      <c r="FT25" s="64"/>
      <c r="FU25" s="64"/>
      <c r="FV25" s="64"/>
      <c r="FW25" s="64"/>
      <c r="FX25" s="64"/>
      <c r="FY25" s="64"/>
      <c r="FZ25" s="64"/>
      <c r="GA25" s="64"/>
      <c r="GB25" s="64"/>
      <c r="GC25" s="64"/>
      <c r="GD25" s="64"/>
      <c r="GE25" s="64"/>
      <c r="GF25" s="64"/>
      <c r="GG25" s="64"/>
      <c r="GH25" s="64"/>
      <c r="GI25" s="64"/>
      <c r="GJ25" s="64"/>
      <c r="GK25" s="64"/>
      <c r="GL25" s="64"/>
      <c r="GM25" s="64"/>
      <c r="GN25" s="64"/>
      <c r="GO25" s="64"/>
      <c r="GP25" s="64"/>
      <c r="GQ25" s="64"/>
      <c r="GR25" s="64"/>
      <c r="GS25" s="64"/>
      <c r="GT25" s="64"/>
      <c r="GU25" s="64"/>
      <c r="GV25" s="64"/>
      <c r="GW25" s="64"/>
      <c r="GX25" s="64"/>
      <c r="GY25" s="64"/>
      <c r="GZ25" s="64"/>
      <c r="HA25" s="64"/>
      <c r="HB25" s="64"/>
      <c r="HC25" s="64"/>
      <c r="HD25" s="64"/>
      <c r="HE25" s="64"/>
      <c r="HF25" s="64"/>
      <c r="HG25" s="64"/>
      <c r="HH25" s="64"/>
      <c r="HI25" s="64"/>
      <c r="HJ25" s="64"/>
      <c r="HK25" s="64"/>
      <c r="HL25" s="64"/>
      <c r="HM25" s="64"/>
      <c r="HN25" s="64"/>
      <c r="HO25" s="64"/>
      <c r="HP25" s="64"/>
      <c r="HQ25" s="64"/>
      <c r="HR25" s="64"/>
      <c r="HS25" s="64"/>
      <c r="HT25" s="64"/>
      <c r="HU25" s="64"/>
      <c r="HV25" s="64"/>
      <c r="HW25" s="64"/>
      <c r="HX25" s="64"/>
      <c r="HY25" s="64"/>
      <c r="HZ25" s="64"/>
      <c r="IA25" s="64"/>
      <c r="IB25" s="64"/>
      <c r="IC25" s="64"/>
      <c r="ID25" s="64"/>
      <c r="IE25" s="64"/>
      <c r="IF25" s="64"/>
    </row>
    <row r="26" spans="1:60" s="64" customFormat="1" ht="12.75" customHeight="1">
      <c r="A26" s="30">
        <v>3612</v>
      </c>
      <c r="B26" s="31" t="s">
        <v>23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>
        <v>5</v>
      </c>
      <c r="R26" s="32"/>
      <c r="S26" s="32">
        <v>3</v>
      </c>
      <c r="T26" s="32">
        <v>225</v>
      </c>
      <c r="U26" s="32">
        <v>15</v>
      </c>
      <c r="V26" s="32"/>
      <c r="W26" s="32"/>
      <c r="X26" s="32"/>
      <c r="Y26" s="32"/>
      <c r="Z26" s="32"/>
      <c r="AA26" s="32"/>
      <c r="AB26" s="32"/>
      <c r="AC26" s="32"/>
      <c r="AD26" s="32">
        <v>15</v>
      </c>
      <c r="AE26" s="32">
        <v>20</v>
      </c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84"/>
      <c r="AZ26" s="32"/>
      <c r="BA26" s="32"/>
      <c r="BB26" s="32"/>
      <c r="BC26" s="32"/>
      <c r="BD26" s="67">
        <f t="shared" si="1"/>
        <v>283</v>
      </c>
      <c r="BE26" s="64">
        <f t="shared" si="0"/>
        <v>283</v>
      </c>
      <c r="BG26" s="75"/>
      <c r="BH26" s="78"/>
    </row>
    <row r="27" spans="1:240" ht="12.75" customHeight="1">
      <c r="A27" s="30">
        <v>3613</v>
      </c>
      <c r="B27" s="31" t="s">
        <v>136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>
        <v>3</v>
      </c>
      <c r="T27" s="32"/>
      <c r="U27" s="32">
        <v>1</v>
      </c>
      <c r="V27" s="32"/>
      <c r="W27" s="32"/>
      <c r="X27" s="32"/>
      <c r="Y27" s="32"/>
      <c r="Z27" s="32"/>
      <c r="AA27" s="32"/>
      <c r="AB27" s="32"/>
      <c r="AC27" s="32"/>
      <c r="AD27" s="32">
        <v>5</v>
      </c>
      <c r="AE27" s="32">
        <v>10</v>
      </c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84"/>
      <c r="AZ27" s="32"/>
      <c r="BA27" s="32"/>
      <c r="BB27" s="32"/>
      <c r="BC27" s="32"/>
      <c r="BD27" s="67">
        <f t="shared" si="1"/>
        <v>19</v>
      </c>
      <c r="BE27" s="64">
        <f t="shared" si="0"/>
        <v>19</v>
      </c>
      <c r="BF27" s="64"/>
      <c r="BG27" s="75"/>
      <c r="BH27" s="78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64"/>
      <c r="DF27" s="64"/>
      <c r="DG27" s="64"/>
      <c r="DH27" s="64"/>
      <c r="DI27" s="64"/>
      <c r="DJ27" s="64"/>
      <c r="DK27" s="64"/>
      <c r="DL27" s="64"/>
      <c r="DM27" s="64"/>
      <c r="DN27" s="64"/>
      <c r="DO27" s="64"/>
      <c r="DP27" s="64"/>
      <c r="DQ27" s="64"/>
      <c r="DR27" s="64"/>
      <c r="DS27" s="64"/>
      <c r="DT27" s="64"/>
      <c r="DU27" s="64"/>
      <c r="DV27" s="64"/>
      <c r="DW27" s="64"/>
      <c r="DX27" s="64"/>
      <c r="DY27" s="64"/>
      <c r="DZ27" s="64"/>
      <c r="EA27" s="64"/>
      <c r="EB27" s="64"/>
      <c r="EC27" s="64"/>
      <c r="ED27" s="64"/>
      <c r="EE27" s="64"/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4"/>
      <c r="ET27" s="64"/>
      <c r="EU27" s="64"/>
      <c r="EV27" s="64"/>
      <c r="EW27" s="64"/>
      <c r="EX27" s="64"/>
      <c r="EY27" s="64"/>
      <c r="EZ27" s="64"/>
      <c r="FA27" s="64"/>
      <c r="FB27" s="64"/>
      <c r="FC27" s="64"/>
      <c r="FD27" s="64"/>
      <c r="FE27" s="64"/>
      <c r="FF27" s="64"/>
      <c r="FG27" s="64"/>
      <c r="FH27" s="64"/>
      <c r="FI27" s="64"/>
      <c r="FJ27" s="64"/>
      <c r="FK27" s="64"/>
      <c r="FL27" s="64"/>
      <c r="FM27" s="64"/>
      <c r="FN27" s="64"/>
      <c r="FO27" s="64"/>
      <c r="FP27" s="64"/>
      <c r="FQ27" s="64"/>
      <c r="FR27" s="64"/>
      <c r="FS27" s="64"/>
      <c r="FT27" s="64"/>
      <c r="FU27" s="64"/>
      <c r="FV27" s="64"/>
      <c r="FW27" s="64"/>
      <c r="FX27" s="64"/>
      <c r="FY27" s="64"/>
      <c r="FZ27" s="64"/>
      <c r="GA27" s="64"/>
      <c r="GB27" s="64"/>
      <c r="GC27" s="64"/>
      <c r="GD27" s="64"/>
      <c r="GE27" s="64"/>
      <c r="GF27" s="64"/>
      <c r="GG27" s="64"/>
      <c r="GH27" s="64"/>
      <c r="GI27" s="64"/>
      <c r="GJ27" s="64"/>
      <c r="GK27" s="64"/>
      <c r="GL27" s="64"/>
      <c r="GM27" s="64"/>
      <c r="GN27" s="64"/>
      <c r="GO27" s="64"/>
      <c r="GP27" s="64"/>
      <c r="GQ27" s="64"/>
      <c r="GR27" s="64"/>
      <c r="GS27" s="64"/>
      <c r="GT27" s="64"/>
      <c r="GU27" s="64"/>
      <c r="GV27" s="64"/>
      <c r="GW27" s="64"/>
      <c r="GX27" s="64"/>
      <c r="GY27" s="64"/>
      <c r="GZ27" s="64"/>
      <c r="HA27" s="64"/>
      <c r="HB27" s="64"/>
      <c r="HC27" s="64"/>
      <c r="HD27" s="64"/>
      <c r="HE27" s="64"/>
      <c r="HF27" s="64"/>
      <c r="HG27" s="64"/>
      <c r="HH27" s="64"/>
      <c r="HI27" s="64"/>
      <c r="HJ27" s="64"/>
      <c r="HK27" s="64"/>
      <c r="HL27" s="64"/>
      <c r="HM27" s="64"/>
      <c r="HN27" s="64"/>
      <c r="HO27" s="64"/>
      <c r="HP27" s="64"/>
      <c r="HQ27" s="64"/>
      <c r="HR27" s="64"/>
      <c r="HS27" s="64"/>
      <c r="HT27" s="64"/>
      <c r="HU27" s="64"/>
      <c r="HV27" s="64"/>
      <c r="HW27" s="64"/>
      <c r="HX27" s="64"/>
      <c r="HY27" s="64"/>
      <c r="HZ27" s="64"/>
      <c r="IA27" s="64"/>
      <c r="IB27" s="64"/>
      <c r="IC27" s="64"/>
      <c r="ID27" s="64"/>
      <c r="IE27" s="64"/>
      <c r="IF27" s="64"/>
    </row>
    <row r="28" spans="1:240" ht="12.75" customHeight="1">
      <c r="A28" s="30">
        <v>3631</v>
      </c>
      <c r="B28" s="31" t="s">
        <v>91</v>
      </c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>
        <v>300</v>
      </c>
      <c r="V28" s="32"/>
      <c r="W28" s="32"/>
      <c r="X28" s="32"/>
      <c r="Y28" s="32"/>
      <c r="Z28" s="32"/>
      <c r="AA28" s="32"/>
      <c r="AB28" s="32"/>
      <c r="AC28" s="32"/>
      <c r="AD28" s="32">
        <v>20</v>
      </c>
      <c r="AE28" s="32">
        <v>100</v>
      </c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84"/>
      <c r="AZ28" s="32"/>
      <c r="BA28" s="32"/>
      <c r="BB28" s="32"/>
      <c r="BC28" s="32"/>
      <c r="BD28" s="67">
        <f t="shared" si="1"/>
        <v>420</v>
      </c>
      <c r="BE28" s="64">
        <f t="shared" si="0"/>
        <v>420</v>
      </c>
      <c r="BF28" s="64"/>
      <c r="BG28" s="75"/>
      <c r="BH28" s="78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64"/>
      <c r="CB28" s="64"/>
      <c r="CC28" s="64"/>
      <c r="CD28" s="64"/>
      <c r="CE28" s="64"/>
      <c r="CF28" s="64"/>
      <c r="CG28" s="64"/>
      <c r="CH28" s="64"/>
      <c r="CI28" s="64"/>
      <c r="CJ28" s="64"/>
      <c r="CK28" s="64"/>
      <c r="CL28" s="64"/>
      <c r="CM28" s="64"/>
      <c r="CN28" s="64"/>
      <c r="CO28" s="64"/>
      <c r="CP28" s="64"/>
      <c r="CQ28" s="64"/>
      <c r="CR28" s="64"/>
      <c r="CS28" s="64"/>
      <c r="CT28" s="64"/>
      <c r="CU28" s="64"/>
      <c r="CV28" s="64"/>
      <c r="CW28" s="64"/>
      <c r="CX28" s="64"/>
      <c r="CY28" s="64"/>
      <c r="CZ28" s="64"/>
      <c r="DA28" s="64"/>
      <c r="DB28" s="64"/>
      <c r="DC28" s="64"/>
      <c r="DD28" s="64"/>
      <c r="DE28" s="64"/>
      <c r="DF28" s="64"/>
      <c r="DG28" s="64"/>
      <c r="DH28" s="64"/>
      <c r="DI28" s="64"/>
      <c r="DJ28" s="64"/>
      <c r="DK28" s="64"/>
      <c r="DL28" s="64"/>
      <c r="DM28" s="64"/>
      <c r="DN28" s="64"/>
      <c r="DO28" s="64"/>
      <c r="DP28" s="64"/>
      <c r="DQ28" s="64"/>
      <c r="DR28" s="64"/>
      <c r="DS28" s="64"/>
      <c r="DT28" s="64"/>
      <c r="DU28" s="64"/>
      <c r="DV28" s="64"/>
      <c r="DW28" s="64"/>
      <c r="DX28" s="64"/>
      <c r="DY28" s="64"/>
      <c r="DZ28" s="64"/>
      <c r="EA28" s="64"/>
      <c r="EB28" s="64"/>
      <c r="EC28" s="64"/>
      <c r="ED28" s="64"/>
      <c r="EE28" s="64"/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4"/>
      <c r="ET28" s="64"/>
      <c r="EU28" s="64"/>
      <c r="EV28" s="64"/>
      <c r="EW28" s="64"/>
      <c r="EX28" s="64"/>
      <c r="EY28" s="64"/>
      <c r="EZ28" s="64"/>
      <c r="FA28" s="64"/>
      <c r="FB28" s="64"/>
      <c r="FC28" s="64"/>
      <c r="FD28" s="64"/>
      <c r="FE28" s="64"/>
      <c r="FF28" s="64"/>
      <c r="FG28" s="64"/>
      <c r="FH28" s="64"/>
      <c r="FI28" s="64"/>
      <c r="FJ28" s="64"/>
      <c r="FK28" s="64"/>
      <c r="FL28" s="64"/>
      <c r="FM28" s="64"/>
      <c r="FN28" s="64"/>
      <c r="FO28" s="64"/>
      <c r="FP28" s="64"/>
      <c r="FQ28" s="64"/>
      <c r="FR28" s="64"/>
      <c r="FS28" s="64"/>
      <c r="FT28" s="64"/>
      <c r="FU28" s="64"/>
      <c r="FV28" s="64"/>
      <c r="FW28" s="64"/>
      <c r="FX28" s="64"/>
      <c r="FY28" s="64"/>
      <c r="FZ28" s="64"/>
      <c r="GA28" s="64"/>
      <c r="GB28" s="64"/>
      <c r="GC28" s="64"/>
      <c r="GD28" s="64"/>
      <c r="GE28" s="64"/>
      <c r="GF28" s="64"/>
      <c r="GG28" s="64"/>
      <c r="GH28" s="64"/>
      <c r="GI28" s="64"/>
      <c r="GJ28" s="64"/>
      <c r="GK28" s="64"/>
      <c r="GL28" s="64"/>
      <c r="GM28" s="64"/>
      <c r="GN28" s="64"/>
      <c r="GO28" s="64"/>
      <c r="GP28" s="64"/>
      <c r="GQ28" s="64"/>
      <c r="GR28" s="64"/>
      <c r="GS28" s="64"/>
      <c r="GT28" s="64"/>
      <c r="GU28" s="64"/>
      <c r="GV28" s="64"/>
      <c r="GW28" s="64"/>
      <c r="GX28" s="64"/>
      <c r="GY28" s="64"/>
      <c r="GZ28" s="64"/>
      <c r="HA28" s="64"/>
      <c r="HB28" s="64"/>
      <c r="HC28" s="64"/>
      <c r="HD28" s="64"/>
      <c r="HE28" s="64"/>
      <c r="HF28" s="64"/>
      <c r="HG28" s="64"/>
      <c r="HH28" s="64"/>
      <c r="HI28" s="64"/>
      <c r="HJ28" s="64"/>
      <c r="HK28" s="64"/>
      <c r="HL28" s="64"/>
      <c r="HM28" s="64"/>
      <c r="HN28" s="64"/>
      <c r="HO28" s="64"/>
      <c r="HP28" s="64"/>
      <c r="HQ28" s="64"/>
      <c r="HR28" s="64"/>
      <c r="HS28" s="64"/>
      <c r="HT28" s="64"/>
      <c r="HU28" s="64"/>
      <c r="HV28" s="64"/>
      <c r="HW28" s="64"/>
      <c r="HX28" s="64"/>
      <c r="HY28" s="64"/>
      <c r="HZ28" s="64"/>
      <c r="IA28" s="64"/>
      <c r="IB28" s="64"/>
      <c r="IC28" s="64"/>
      <c r="ID28" s="64"/>
      <c r="IE28" s="64"/>
      <c r="IF28" s="64"/>
    </row>
    <row r="29" spans="1:60" s="64" customFormat="1" ht="12.75" customHeight="1">
      <c r="A29" s="30">
        <v>3632</v>
      </c>
      <c r="B29" s="31" t="s">
        <v>24</v>
      </c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>
        <v>5</v>
      </c>
      <c r="R29" s="32"/>
      <c r="S29" s="32">
        <v>2</v>
      </c>
      <c r="T29" s="32"/>
      <c r="U29" s="32">
        <v>2</v>
      </c>
      <c r="V29" s="32"/>
      <c r="W29" s="32"/>
      <c r="X29" s="32"/>
      <c r="Y29" s="32"/>
      <c r="Z29" s="32"/>
      <c r="AA29" s="32"/>
      <c r="AB29" s="32"/>
      <c r="AC29" s="32"/>
      <c r="AD29" s="32">
        <v>5</v>
      </c>
      <c r="AE29" s="32">
        <v>120</v>
      </c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84"/>
      <c r="AZ29" s="32"/>
      <c r="BA29" s="32"/>
      <c r="BB29" s="32"/>
      <c r="BC29" s="32"/>
      <c r="BD29" s="67">
        <f t="shared" si="1"/>
        <v>134</v>
      </c>
      <c r="BE29" s="64">
        <f t="shared" si="0"/>
        <v>134</v>
      </c>
      <c r="BG29" s="75"/>
      <c r="BH29" s="78"/>
    </row>
    <row r="30" spans="1:60" s="64" customFormat="1" ht="12.75" customHeight="1">
      <c r="A30" s="30">
        <v>3635</v>
      </c>
      <c r="B30" s="31" t="s">
        <v>92</v>
      </c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>
        <v>200</v>
      </c>
      <c r="AY30" s="84"/>
      <c r="AZ30" s="32"/>
      <c r="BA30" s="32"/>
      <c r="BB30" s="32"/>
      <c r="BC30" s="32"/>
      <c r="BD30" s="67">
        <f t="shared" si="1"/>
        <v>200</v>
      </c>
      <c r="BE30" s="64">
        <f t="shared" si="0"/>
        <v>200</v>
      </c>
      <c r="BG30" s="75"/>
      <c r="BH30" s="78"/>
    </row>
    <row r="31" spans="1:60" s="64" customFormat="1" ht="12.75" customHeight="1">
      <c r="A31" s="30">
        <v>3639</v>
      </c>
      <c r="B31" s="31" t="s">
        <v>93</v>
      </c>
      <c r="C31" s="32">
        <v>900</v>
      </c>
      <c r="D31" s="32"/>
      <c r="E31" s="32">
        <v>15</v>
      </c>
      <c r="F31" s="32"/>
      <c r="G31" s="32">
        <v>230</v>
      </c>
      <c r="H31" s="32">
        <v>80</v>
      </c>
      <c r="I31" s="32"/>
      <c r="J31" s="32"/>
      <c r="K31" s="32">
        <v>10</v>
      </c>
      <c r="L31" s="32"/>
      <c r="M31" s="32"/>
      <c r="N31" s="32"/>
      <c r="O31" s="32">
        <v>10</v>
      </c>
      <c r="P31" s="32"/>
      <c r="Q31" s="32">
        <v>50</v>
      </c>
      <c r="R31" s="32"/>
      <c r="S31" s="32">
        <v>2</v>
      </c>
      <c r="T31" s="32">
        <v>13</v>
      </c>
      <c r="U31" s="32">
        <v>12</v>
      </c>
      <c r="V31" s="32">
        <v>10</v>
      </c>
      <c r="W31" s="32"/>
      <c r="X31" s="32"/>
      <c r="Y31" s="32">
        <v>10</v>
      </c>
      <c r="Z31" s="32">
        <v>2</v>
      </c>
      <c r="AA31" s="32"/>
      <c r="AB31" s="32">
        <v>4</v>
      </c>
      <c r="AC31" s="32"/>
      <c r="AD31" s="32">
        <v>20</v>
      </c>
      <c r="AE31" s="32">
        <v>30</v>
      </c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>
        <v>3</v>
      </c>
      <c r="AT31" s="32"/>
      <c r="AU31" s="32"/>
      <c r="AV31" s="32"/>
      <c r="AW31" s="32"/>
      <c r="AX31" s="32"/>
      <c r="AY31" s="84">
        <v>500</v>
      </c>
      <c r="AZ31" s="32"/>
      <c r="BA31" s="32"/>
      <c r="BB31" s="32"/>
      <c r="BC31" s="32"/>
      <c r="BD31" s="67">
        <f t="shared" si="1"/>
        <v>1901</v>
      </c>
      <c r="BE31" s="64">
        <f t="shared" si="0"/>
        <v>1901</v>
      </c>
      <c r="BG31" s="75"/>
      <c r="BH31" s="78"/>
    </row>
    <row r="32" spans="1:240" ht="12.75" customHeight="1">
      <c r="A32" s="34" t="s">
        <v>174</v>
      </c>
      <c r="B32" s="31" t="s">
        <v>175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84"/>
      <c r="AZ32" s="32"/>
      <c r="BA32" s="32"/>
      <c r="BB32" s="32"/>
      <c r="BC32" s="32"/>
      <c r="BD32" s="67">
        <f t="shared" si="1"/>
        <v>0</v>
      </c>
      <c r="BE32" s="64">
        <f t="shared" si="0"/>
        <v>0</v>
      </c>
      <c r="BF32" s="64"/>
      <c r="BG32" s="75"/>
      <c r="BH32" s="78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  <c r="CA32" s="64"/>
      <c r="CB32" s="64"/>
      <c r="CC32" s="64"/>
      <c r="CD32" s="64"/>
      <c r="CE32" s="64"/>
      <c r="CF32" s="64"/>
      <c r="CG32" s="64"/>
      <c r="CH32" s="64"/>
      <c r="CI32" s="64"/>
      <c r="CJ32" s="64"/>
      <c r="CK32" s="64"/>
      <c r="CL32" s="64"/>
      <c r="CM32" s="64"/>
      <c r="CN32" s="64"/>
      <c r="CO32" s="64"/>
      <c r="CP32" s="64"/>
      <c r="CQ32" s="64"/>
      <c r="CR32" s="64"/>
      <c r="CS32" s="64"/>
      <c r="CT32" s="64"/>
      <c r="CU32" s="64"/>
      <c r="CV32" s="64"/>
      <c r="CW32" s="64"/>
      <c r="CX32" s="64"/>
      <c r="CY32" s="64"/>
      <c r="CZ32" s="64"/>
      <c r="DA32" s="64"/>
      <c r="DB32" s="64"/>
      <c r="DC32" s="64"/>
      <c r="DD32" s="64"/>
      <c r="DE32" s="64"/>
      <c r="DF32" s="64"/>
      <c r="DG32" s="64"/>
      <c r="DH32" s="64"/>
      <c r="DI32" s="64"/>
      <c r="DJ32" s="64"/>
      <c r="DK32" s="64"/>
      <c r="DL32" s="64"/>
      <c r="DM32" s="64"/>
      <c r="DN32" s="64"/>
      <c r="DO32" s="64"/>
      <c r="DP32" s="64"/>
      <c r="DQ32" s="64"/>
      <c r="DR32" s="64"/>
      <c r="DS32" s="64"/>
      <c r="DT32" s="64"/>
      <c r="DU32" s="64"/>
      <c r="DV32" s="64"/>
      <c r="DW32" s="64"/>
      <c r="DX32" s="64"/>
      <c r="DY32" s="64"/>
      <c r="DZ32" s="64"/>
      <c r="EA32" s="64"/>
      <c r="EB32" s="64"/>
      <c r="EC32" s="64"/>
      <c r="ED32" s="64"/>
      <c r="EE32" s="64"/>
      <c r="EF32" s="64"/>
      <c r="EG32" s="64"/>
      <c r="EH32" s="64"/>
      <c r="EI32" s="64"/>
      <c r="EJ32" s="64"/>
      <c r="EK32" s="64"/>
      <c r="EL32" s="64"/>
      <c r="EM32" s="64"/>
      <c r="EN32" s="64"/>
      <c r="EO32" s="64"/>
      <c r="EP32" s="64"/>
      <c r="EQ32" s="64"/>
      <c r="ER32" s="64"/>
      <c r="ES32" s="64"/>
      <c r="ET32" s="64"/>
      <c r="EU32" s="64"/>
      <c r="EV32" s="64"/>
      <c r="EW32" s="64"/>
      <c r="EX32" s="64"/>
      <c r="EY32" s="64"/>
      <c r="EZ32" s="64"/>
      <c r="FA32" s="64"/>
      <c r="FB32" s="64"/>
      <c r="FC32" s="64"/>
      <c r="FD32" s="64"/>
      <c r="FE32" s="64"/>
      <c r="FF32" s="64"/>
      <c r="FG32" s="64"/>
      <c r="FH32" s="64"/>
      <c r="FI32" s="64"/>
      <c r="FJ32" s="64"/>
      <c r="FK32" s="64"/>
      <c r="FL32" s="64"/>
      <c r="FM32" s="64"/>
      <c r="FN32" s="64"/>
      <c r="FO32" s="64"/>
      <c r="FP32" s="64"/>
      <c r="FQ32" s="64"/>
      <c r="FR32" s="64"/>
      <c r="FS32" s="64"/>
      <c r="FT32" s="64"/>
      <c r="FU32" s="64"/>
      <c r="FV32" s="64"/>
      <c r="FW32" s="64"/>
      <c r="FX32" s="64"/>
      <c r="FY32" s="64"/>
      <c r="FZ32" s="64"/>
      <c r="GA32" s="64"/>
      <c r="GB32" s="64"/>
      <c r="GC32" s="64"/>
      <c r="GD32" s="64"/>
      <c r="GE32" s="64"/>
      <c r="GF32" s="64"/>
      <c r="GG32" s="64"/>
      <c r="GH32" s="64"/>
      <c r="GI32" s="64"/>
      <c r="GJ32" s="64"/>
      <c r="GK32" s="64"/>
      <c r="GL32" s="64"/>
      <c r="GM32" s="64"/>
      <c r="GN32" s="64"/>
      <c r="GO32" s="64"/>
      <c r="GP32" s="64"/>
      <c r="GQ32" s="64"/>
      <c r="GR32" s="64"/>
      <c r="GS32" s="64"/>
      <c r="GT32" s="64"/>
      <c r="GU32" s="64"/>
      <c r="GV32" s="64"/>
      <c r="GW32" s="64"/>
      <c r="GX32" s="64"/>
      <c r="GY32" s="64"/>
      <c r="GZ32" s="64"/>
      <c r="HA32" s="64"/>
      <c r="HB32" s="64"/>
      <c r="HC32" s="64"/>
      <c r="HD32" s="64"/>
      <c r="HE32" s="64"/>
      <c r="HF32" s="64"/>
      <c r="HG32" s="64"/>
      <c r="HH32" s="64"/>
      <c r="HI32" s="64"/>
      <c r="HJ32" s="64"/>
      <c r="HK32" s="64"/>
      <c r="HL32" s="64"/>
      <c r="HM32" s="64"/>
      <c r="HN32" s="64"/>
      <c r="HO32" s="64"/>
      <c r="HP32" s="64"/>
      <c r="HQ32" s="64"/>
      <c r="HR32" s="64"/>
      <c r="HS32" s="64"/>
      <c r="HT32" s="64"/>
      <c r="HU32" s="64"/>
      <c r="HV32" s="64"/>
      <c r="HW32" s="64"/>
      <c r="HX32" s="64"/>
      <c r="HY32" s="64"/>
      <c r="HZ32" s="64"/>
      <c r="IA32" s="64"/>
      <c r="IB32" s="64"/>
      <c r="IC32" s="64"/>
      <c r="ID32" s="64"/>
      <c r="IE32" s="64"/>
      <c r="IF32" s="64"/>
    </row>
    <row r="33" spans="1:240" ht="12.75" customHeight="1">
      <c r="A33" s="30">
        <v>3722</v>
      </c>
      <c r="B33" s="31" t="s">
        <v>94</v>
      </c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>
        <v>10</v>
      </c>
      <c r="P33" s="32">
        <v>15</v>
      </c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>
        <v>1200</v>
      </c>
      <c r="AE33" s="32">
        <v>10</v>
      </c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84"/>
      <c r="AZ33" s="32"/>
      <c r="BA33" s="32"/>
      <c r="BB33" s="32"/>
      <c r="BC33" s="32"/>
      <c r="BD33" s="67">
        <f t="shared" si="1"/>
        <v>1235</v>
      </c>
      <c r="BE33" s="64">
        <f t="shared" si="0"/>
        <v>1235</v>
      </c>
      <c r="BF33" s="137"/>
      <c r="BG33" s="75"/>
      <c r="BH33" s="78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4"/>
      <c r="CH33" s="64"/>
      <c r="CI33" s="64"/>
      <c r="CJ33" s="64"/>
      <c r="CK33" s="64"/>
      <c r="CL33" s="64"/>
      <c r="CM33" s="64"/>
      <c r="CN33" s="64"/>
      <c r="CO33" s="64"/>
      <c r="CP33" s="64"/>
      <c r="CQ33" s="64"/>
      <c r="CR33" s="64"/>
      <c r="CS33" s="64"/>
      <c r="CT33" s="64"/>
      <c r="CU33" s="64"/>
      <c r="CV33" s="64"/>
      <c r="CW33" s="64"/>
      <c r="CX33" s="64"/>
      <c r="CY33" s="64"/>
      <c r="CZ33" s="64"/>
      <c r="DA33" s="64"/>
      <c r="DB33" s="64"/>
      <c r="DC33" s="64"/>
      <c r="DD33" s="64"/>
      <c r="DE33" s="64"/>
      <c r="DF33" s="64"/>
      <c r="DG33" s="64"/>
      <c r="DH33" s="64"/>
      <c r="DI33" s="64"/>
      <c r="DJ33" s="64"/>
      <c r="DK33" s="64"/>
      <c r="DL33" s="64"/>
      <c r="DM33" s="64"/>
      <c r="DN33" s="64"/>
      <c r="DO33" s="64"/>
      <c r="DP33" s="64"/>
      <c r="DQ33" s="64"/>
      <c r="DR33" s="64"/>
      <c r="DS33" s="64"/>
      <c r="DT33" s="64"/>
      <c r="DU33" s="64"/>
      <c r="DV33" s="64"/>
      <c r="DW33" s="64"/>
      <c r="DX33" s="64"/>
      <c r="DY33" s="64"/>
      <c r="DZ33" s="64"/>
      <c r="EA33" s="64"/>
      <c r="EB33" s="64"/>
      <c r="EC33" s="64"/>
      <c r="ED33" s="64"/>
      <c r="EE33" s="64"/>
      <c r="EF33" s="64"/>
      <c r="EG33" s="64"/>
      <c r="EH33" s="64"/>
      <c r="EI33" s="64"/>
      <c r="EJ33" s="64"/>
      <c r="EK33" s="64"/>
      <c r="EL33" s="64"/>
      <c r="EM33" s="64"/>
      <c r="EN33" s="64"/>
      <c r="EO33" s="64"/>
      <c r="EP33" s="64"/>
      <c r="EQ33" s="64"/>
      <c r="ER33" s="64"/>
      <c r="ES33" s="64"/>
      <c r="ET33" s="64"/>
      <c r="EU33" s="64"/>
      <c r="EV33" s="64"/>
      <c r="EW33" s="64"/>
      <c r="EX33" s="64"/>
      <c r="EY33" s="64"/>
      <c r="EZ33" s="64"/>
      <c r="FA33" s="64"/>
      <c r="FB33" s="64"/>
      <c r="FC33" s="64"/>
      <c r="FD33" s="64"/>
      <c r="FE33" s="64"/>
      <c r="FF33" s="64"/>
      <c r="FG33" s="64"/>
      <c r="FH33" s="64"/>
      <c r="FI33" s="64"/>
      <c r="FJ33" s="64"/>
      <c r="FK33" s="64"/>
      <c r="FL33" s="64"/>
      <c r="FM33" s="64"/>
      <c r="FN33" s="64"/>
      <c r="FO33" s="64"/>
      <c r="FP33" s="64"/>
      <c r="FQ33" s="64"/>
      <c r="FR33" s="64"/>
      <c r="FS33" s="64"/>
      <c r="FT33" s="64"/>
      <c r="FU33" s="64"/>
      <c r="FV33" s="64"/>
      <c r="FW33" s="64"/>
      <c r="FX33" s="64"/>
      <c r="FY33" s="64"/>
      <c r="FZ33" s="64"/>
      <c r="GA33" s="64"/>
      <c r="GB33" s="64"/>
      <c r="GC33" s="64"/>
      <c r="GD33" s="64"/>
      <c r="GE33" s="64"/>
      <c r="GF33" s="64"/>
      <c r="GG33" s="64"/>
      <c r="GH33" s="64"/>
      <c r="GI33" s="64"/>
      <c r="GJ33" s="64"/>
      <c r="GK33" s="64"/>
      <c r="GL33" s="64"/>
      <c r="GM33" s="64"/>
      <c r="GN33" s="64"/>
      <c r="GO33" s="64"/>
      <c r="GP33" s="64"/>
      <c r="GQ33" s="64"/>
      <c r="GR33" s="64"/>
      <c r="GS33" s="64"/>
      <c r="GT33" s="64"/>
      <c r="GU33" s="64"/>
      <c r="GV33" s="64"/>
      <c r="GW33" s="64"/>
      <c r="GX33" s="64"/>
      <c r="GY33" s="64"/>
      <c r="GZ33" s="64"/>
      <c r="HA33" s="64"/>
      <c r="HB33" s="64"/>
      <c r="HC33" s="64"/>
      <c r="HD33" s="64"/>
      <c r="HE33" s="64"/>
      <c r="HF33" s="64"/>
      <c r="HG33" s="64"/>
      <c r="HH33" s="64"/>
      <c r="HI33" s="64"/>
      <c r="HJ33" s="64"/>
      <c r="HK33" s="64"/>
      <c r="HL33" s="64"/>
      <c r="HM33" s="64"/>
      <c r="HN33" s="64"/>
      <c r="HO33" s="64"/>
      <c r="HP33" s="64"/>
      <c r="HQ33" s="64"/>
      <c r="HR33" s="64"/>
      <c r="HS33" s="64"/>
      <c r="HT33" s="64"/>
      <c r="HU33" s="64"/>
      <c r="HV33" s="64"/>
      <c r="HW33" s="64"/>
      <c r="HX33" s="64"/>
      <c r="HY33" s="64"/>
      <c r="HZ33" s="64"/>
      <c r="IA33" s="64"/>
      <c r="IB33" s="64"/>
      <c r="IC33" s="64"/>
      <c r="ID33" s="64"/>
      <c r="IE33" s="64"/>
      <c r="IF33" s="64"/>
    </row>
    <row r="34" spans="1:240" ht="12.75" customHeight="1">
      <c r="A34" s="30">
        <v>3723</v>
      </c>
      <c r="B34" s="31" t="s">
        <v>197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84"/>
      <c r="AZ34" s="32"/>
      <c r="BA34" s="32"/>
      <c r="BB34" s="32"/>
      <c r="BC34" s="32"/>
      <c r="BD34" s="67">
        <f t="shared" si="1"/>
        <v>0</v>
      </c>
      <c r="BE34" s="64">
        <f t="shared" si="0"/>
        <v>0</v>
      </c>
      <c r="BF34" s="64"/>
      <c r="BG34" s="75"/>
      <c r="BH34" s="78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4"/>
      <c r="CA34" s="64"/>
      <c r="CB34" s="64"/>
      <c r="CC34" s="64"/>
      <c r="CD34" s="64"/>
      <c r="CE34" s="64"/>
      <c r="CF34" s="64"/>
      <c r="CG34" s="64"/>
      <c r="CH34" s="64"/>
      <c r="CI34" s="64"/>
      <c r="CJ34" s="64"/>
      <c r="CK34" s="64"/>
      <c r="CL34" s="64"/>
      <c r="CM34" s="64"/>
      <c r="CN34" s="64"/>
      <c r="CO34" s="64"/>
      <c r="CP34" s="64"/>
      <c r="CQ34" s="64"/>
      <c r="CR34" s="64"/>
      <c r="CS34" s="64"/>
      <c r="CT34" s="64"/>
      <c r="CU34" s="64"/>
      <c r="CV34" s="64"/>
      <c r="CW34" s="64"/>
      <c r="CX34" s="64"/>
      <c r="CY34" s="64"/>
      <c r="CZ34" s="64"/>
      <c r="DA34" s="64"/>
      <c r="DB34" s="64"/>
      <c r="DC34" s="64"/>
      <c r="DD34" s="64"/>
      <c r="DE34" s="64"/>
      <c r="DF34" s="64"/>
      <c r="DG34" s="64"/>
      <c r="DH34" s="64"/>
      <c r="DI34" s="64"/>
      <c r="DJ34" s="64"/>
      <c r="DK34" s="64"/>
      <c r="DL34" s="64"/>
      <c r="DM34" s="64"/>
      <c r="DN34" s="64"/>
      <c r="DO34" s="64"/>
      <c r="DP34" s="64"/>
      <c r="DQ34" s="64"/>
      <c r="DR34" s="64"/>
      <c r="DS34" s="64"/>
      <c r="DT34" s="64"/>
      <c r="DU34" s="64"/>
      <c r="DV34" s="64"/>
      <c r="DW34" s="64"/>
      <c r="DX34" s="64"/>
      <c r="DY34" s="64"/>
      <c r="DZ34" s="64"/>
      <c r="EA34" s="64"/>
      <c r="EB34" s="64"/>
      <c r="EC34" s="64"/>
      <c r="ED34" s="64"/>
      <c r="EE34" s="64"/>
      <c r="EF34" s="64"/>
      <c r="EG34" s="64"/>
      <c r="EH34" s="64"/>
      <c r="EI34" s="64"/>
      <c r="EJ34" s="64"/>
      <c r="EK34" s="64"/>
      <c r="EL34" s="64"/>
      <c r="EM34" s="64"/>
      <c r="EN34" s="64"/>
      <c r="EO34" s="64"/>
      <c r="EP34" s="64"/>
      <c r="EQ34" s="64"/>
      <c r="ER34" s="64"/>
      <c r="ES34" s="64"/>
      <c r="ET34" s="64"/>
      <c r="EU34" s="64"/>
      <c r="EV34" s="64"/>
      <c r="EW34" s="64"/>
      <c r="EX34" s="64"/>
      <c r="EY34" s="64"/>
      <c r="EZ34" s="64"/>
      <c r="FA34" s="64"/>
      <c r="FB34" s="64"/>
      <c r="FC34" s="64"/>
      <c r="FD34" s="64"/>
      <c r="FE34" s="64"/>
      <c r="FF34" s="64"/>
      <c r="FG34" s="64"/>
      <c r="FH34" s="64"/>
      <c r="FI34" s="64"/>
      <c r="FJ34" s="64"/>
      <c r="FK34" s="64"/>
      <c r="FL34" s="64"/>
      <c r="FM34" s="64"/>
      <c r="FN34" s="64"/>
      <c r="FO34" s="64"/>
      <c r="FP34" s="64"/>
      <c r="FQ34" s="64"/>
      <c r="FR34" s="64"/>
      <c r="FS34" s="64"/>
      <c r="FT34" s="64"/>
      <c r="FU34" s="64"/>
      <c r="FV34" s="64"/>
      <c r="FW34" s="64"/>
      <c r="FX34" s="64"/>
      <c r="FY34" s="64"/>
      <c r="FZ34" s="64"/>
      <c r="GA34" s="64"/>
      <c r="GB34" s="64"/>
      <c r="GC34" s="64"/>
      <c r="GD34" s="64"/>
      <c r="GE34" s="64"/>
      <c r="GF34" s="64"/>
      <c r="GG34" s="64"/>
      <c r="GH34" s="64"/>
      <c r="GI34" s="64"/>
      <c r="GJ34" s="64"/>
      <c r="GK34" s="64"/>
      <c r="GL34" s="64"/>
      <c r="GM34" s="64"/>
      <c r="GN34" s="64"/>
      <c r="GO34" s="64"/>
      <c r="GP34" s="64"/>
      <c r="GQ34" s="64"/>
      <c r="GR34" s="64"/>
      <c r="GS34" s="64"/>
      <c r="GT34" s="64"/>
      <c r="GU34" s="64"/>
      <c r="GV34" s="64"/>
      <c r="GW34" s="64"/>
      <c r="GX34" s="64"/>
      <c r="GY34" s="64"/>
      <c r="GZ34" s="64"/>
      <c r="HA34" s="64"/>
      <c r="HB34" s="64"/>
      <c r="HC34" s="64"/>
      <c r="HD34" s="64"/>
      <c r="HE34" s="64"/>
      <c r="HF34" s="64"/>
      <c r="HG34" s="64"/>
      <c r="HH34" s="64"/>
      <c r="HI34" s="64"/>
      <c r="HJ34" s="64"/>
      <c r="HK34" s="64"/>
      <c r="HL34" s="64"/>
      <c r="HM34" s="64"/>
      <c r="HN34" s="64"/>
      <c r="HO34" s="64"/>
      <c r="HP34" s="64"/>
      <c r="HQ34" s="64"/>
      <c r="HR34" s="64"/>
      <c r="HS34" s="64"/>
      <c r="HT34" s="64"/>
      <c r="HU34" s="64"/>
      <c r="HV34" s="64"/>
      <c r="HW34" s="64"/>
      <c r="HX34" s="64"/>
      <c r="HY34" s="64"/>
      <c r="HZ34" s="64"/>
      <c r="IA34" s="64"/>
      <c r="IB34" s="64"/>
      <c r="IC34" s="64"/>
      <c r="ID34" s="64"/>
      <c r="IE34" s="64"/>
      <c r="IF34" s="64"/>
    </row>
    <row r="35" spans="1:240" ht="12.75" customHeight="1">
      <c r="A35" s="30">
        <v>3729</v>
      </c>
      <c r="B35" s="31" t="s">
        <v>198</v>
      </c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>
        <v>5</v>
      </c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>
        <v>200</v>
      </c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84"/>
      <c r="AZ35" s="32"/>
      <c r="BA35" s="32"/>
      <c r="BB35" s="32"/>
      <c r="BC35" s="32"/>
      <c r="BD35" s="67">
        <f t="shared" si="1"/>
        <v>205</v>
      </c>
      <c r="BE35" s="64">
        <f t="shared" si="0"/>
        <v>205</v>
      </c>
      <c r="BF35" s="64"/>
      <c r="BG35" s="75"/>
      <c r="BH35" s="78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  <c r="CA35" s="64"/>
      <c r="CB35" s="64"/>
      <c r="CC35" s="64"/>
      <c r="CD35" s="64"/>
      <c r="CE35" s="64"/>
      <c r="CF35" s="64"/>
      <c r="CG35" s="64"/>
      <c r="CH35" s="64"/>
      <c r="CI35" s="64"/>
      <c r="CJ35" s="64"/>
      <c r="CK35" s="64"/>
      <c r="CL35" s="64"/>
      <c r="CM35" s="64"/>
      <c r="CN35" s="64"/>
      <c r="CO35" s="64"/>
      <c r="CP35" s="64"/>
      <c r="CQ35" s="64"/>
      <c r="CR35" s="64"/>
      <c r="CS35" s="64"/>
      <c r="CT35" s="64"/>
      <c r="CU35" s="64"/>
      <c r="CV35" s="64"/>
      <c r="CW35" s="64"/>
      <c r="CX35" s="64"/>
      <c r="CY35" s="64"/>
      <c r="CZ35" s="64"/>
      <c r="DA35" s="64"/>
      <c r="DB35" s="64"/>
      <c r="DC35" s="64"/>
      <c r="DD35" s="64"/>
      <c r="DE35" s="64"/>
      <c r="DF35" s="64"/>
      <c r="DG35" s="64"/>
      <c r="DH35" s="64"/>
      <c r="DI35" s="64"/>
      <c r="DJ35" s="64"/>
      <c r="DK35" s="64"/>
      <c r="DL35" s="64"/>
      <c r="DM35" s="64"/>
      <c r="DN35" s="64"/>
      <c r="DO35" s="64"/>
      <c r="DP35" s="64"/>
      <c r="DQ35" s="64"/>
      <c r="DR35" s="64"/>
      <c r="DS35" s="64"/>
      <c r="DT35" s="64"/>
      <c r="DU35" s="64"/>
      <c r="DV35" s="64"/>
      <c r="DW35" s="64"/>
      <c r="DX35" s="64"/>
      <c r="DY35" s="64"/>
      <c r="DZ35" s="64"/>
      <c r="EA35" s="64"/>
      <c r="EB35" s="64"/>
      <c r="EC35" s="64"/>
      <c r="ED35" s="64"/>
      <c r="EE35" s="64"/>
      <c r="EF35" s="64"/>
      <c r="EG35" s="64"/>
      <c r="EH35" s="64"/>
      <c r="EI35" s="64"/>
      <c r="EJ35" s="64"/>
      <c r="EK35" s="64"/>
      <c r="EL35" s="64"/>
      <c r="EM35" s="64"/>
      <c r="EN35" s="64"/>
      <c r="EO35" s="64"/>
      <c r="EP35" s="64"/>
      <c r="EQ35" s="64"/>
      <c r="ER35" s="64"/>
      <c r="ES35" s="64"/>
      <c r="ET35" s="64"/>
      <c r="EU35" s="64"/>
      <c r="EV35" s="64"/>
      <c r="EW35" s="64"/>
      <c r="EX35" s="64"/>
      <c r="EY35" s="64"/>
      <c r="EZ35" s="64"/>
      <c r="FA35" s="64"/>
      <c r="FB35" s="64"/>
      <c r="FC35" s="64"/>
      <c r="FD35" s="64"/>
      <c r="FE35" s="64"/>
      <c r="FF35" s="64"/>
      <c r="FG35" s="64"/>
      <c r="FH35" s="64"/>
      <c r="FI35" s="64"/>
      <c r="FJ35" s="64"/>
      <c r="FK35" s="64"/>
      <c r="FL35" s="64"/>
      <c r="FM35" s="64"/>
      <c r="FN35" s="64"/>
      <c r="FO35" s="64"/>
      <c r="FP35" s="64"/>
      <c r="FQ35" s="64"/>
      <c r="FR35" s="64"/>
      <c r="FS35" s="64"/>
      <c r="FT35" s="64"/>
      <c r="FU35" s="64"/>
      <c r="FV35" s="64"/>
      <c r="FW35" s="64"/>
      <c r="FX35" s="64"/>
      <c r="FY35" s="64"/>
      <c r="FZ35" s="64"/>
      <c r="GA35" s="64"/>
      <c r="GB35" s="64"/>
      <c r="GC35" s="64"/>
      <c r="GD35" s="64"/>
      <c r="GE35" s="64"/>
      <c r="GF35" s="64"/>
      <c r="GG35" s="64"/>
      <c r="GH35" s="64"/>
      <c r="GI35" s="64"/>
      <c r="GJ35" s="64"/>
      <c r="GK35" s="64"/>
      <c r="GL35" s="64"/>
      <c r="GM35" s="64"/>
      <c r="GN35" s="64"/>
      <c r="GO35" s="64"/>
      <c r="GP35" s="64"/>
      <c r="GQ35" s="64"/>
      <c r="GR35" s="64"/>
      <c r="GS35" s="64"/>
      <c r="GT35" s="64"/>
      <c r="GU35" s="64"/>
      <c r="GV35" s="64"/>
      <c r="GW35" s="64"/>
      <c r="GX35" s="64"/>
      <c r="GY35" s="64"/>
      <c r="GZ35" s="64"/>
      <c r="HA35" s="64"/>
      <c r="HB35" s="64"/>
      <c r="HC35" s="64"/>
      <c r="HD35" s="64"/>
      <c r="HE35" s="64"/>
      <c r="HF35" s="64"/>
      <c r="HG35" s="64"/>
      <c r="HH35" s="64"/>
      <c r="HI35" s="64"/>
      <c r="HJ35" s="64"/>
      <c r="HK35" s="64"/>
      <c r="HL35" s="64"/>
      <c r="HM35" s="64"/>
      <c r="HN35" s="64"/>
      <c r="HO35" s="64"/>
      <c r="HP35" s="64"/>
      <c r="HQ35" s="64"/>
      <c r="HR35" s="64"/>
      <c r="HS35" s="64"/>
      <c r="HT35" s="64"/>
      <c r="HU35" s="64"/>
      <c r="HV35" s="64"/>
      <c r="HW35" s="64"/>
      <c r="HX35" s="64"/>
      <c r="HY35" s="64"/>
      <c r="HZ35" s="64"/>
      <c r="IA35" s="64"/>
      <c r="IB35" s="64"/>
      <c r="IC35" s="64"/>
      <c r="ID35" s="64"/>
      <c r="IE35" s="64"/>
      <c r="IF35" s="64"/>
    </row>
    <row r="36" spans="1:240" ht="12.75" customHeight="1">
      <c r="A36" s="30">
        <v>3745</v>
      </c>
      <c r="B36" s="31" t="s">
        <v>95</v>
      </c>
      <c r="C36" s="32">
        <v>15</v>
      </c>
      <c r="D36" s="32"/>
      <c r="E36" s="32">
        <v>90</v>
      </c>
      <c r="F36" s="32"/>
      <c r="G36" s="32">
        <v>4</v>
      </c>
      <c r="H36" s="32">
        <v>2</v>
      </c>
      <c r="I36" s="32"/>
      <c r="J36" s="32"/>
      <c r="K36" s="32"/>
      <c r="L36" s="32"/>
      <c r="M36" s="32"/>
      <c r="N36" s="32"/>
      <c r="O36" s="32">
        <v>100</v>
      </c>
      <c r="P36" s="32"/>
      <c r="Q36" s="32">
        <v>50</v>
      </c>
      <c r="R36" s="32"/>
      <c r="S36" s="32"/>
      <c r="T36" s="32"/>
      <c r="U36" s="32"/>
      <c r="V36" s="32">
        <v>150</v>
      </c>
      <c r="W36" s="32"/>
      <c r="X36" s="32"/>
      <c r="Y36" s="32">
        <v>5</v>
      </c>
      <c r="Z36" s="32"/>
      <c r="AA36" s="32"/>
      <c r="AB36" s="32">
        <v>2</v>
      </c>
      <c r="AC36" s="32"/>
      <c r="AD36" s="32">
        <v>400</v>
      </c>
      <c r="AE36" s="32">
        <v>100</v>
      </c>
      <c r="AF36" s="32"/>
      <c r="AG36" s="32"/>
      <c r="AH36" s="32"/>
      <c r="AI36" s="32"/>
      <c r="AJ36" s="32">
        <v>5</v>
      </c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84"/>
      <c r="AZ36" s="32">
        <v>500</v>
      </c>
      <c r="BA36" s="32"/>
      <c r="BB36" s="32"/>
      <c r="BC36" s="32"/>
      <c r="BD36" s="67">
        <f t="shared" si="1"/>
        <v>1423</v>
      </c>
      <c r="BE36" s="64">
        <f t="shared" si="0"/>
        <v>1423</v>
      </c>
      <c r="BF36" s="64"/>
      <c r="BG36" s="75"/>
      <c r="BH36" s="78"/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64"/>
      <c r="BT36" s="64"/>
      <c r="BU36" s="64"/>
      <c r="BV36" s="64"/>
      <c r="BW36" s="64"/>
      <c r="BX36" s="64"/>
      <c r="BY36" s="64"/>
      <c r="BZ36" s="64"/>
      <c r="CA36" s="64"/>
      <c r="CB36" s="64"/>
      <c r="CC36" s="64"/>
      <c r="CD36" s="64"/>
      <c r="CE36" s="64"/>
      <c r="CF36" s="64"/>
      <c r="CG36" s="64"/>
      <c r="CH36" s="64"/>
      <c r="CI36" s="64"/>
      <c r="CJ36" s="64"/>
      <c r="CK36" s="64"/>
      <c r="CL36" s="64"/>
      <c r="CM36" s="64"/>
      <c r="CN36" s="64"/>
      <c r="CO36" s="64"/>
      <c r="CP36" s="64"/>
      <c r="CQ36" s="64"/>
      <c r="CR36" s="64"/>
      <c r="CS36" s="64"/>
      <c r="CT36" s="64"/>
      <c r="CU36" s="64"/>
      <c r="CV36" s="64"/>
      <c r="CW36" s="64"/>
      <c r="CX36" s="64"/>
      <c r="CY36" s="64"/>
      <c r="CZ36" s="64"/>
      <c r="DA36" s="64"/>
      <c r="DB36" s="64"/>
      <c r="DC36" s="64"/>
      <c r="DD36" s="64"/>
      <c r="DE36" s="64"/>
      <c r="DF36" s="64"/>
      <c r="DG36" s="64"/>
      <c r="DH36" s="64"/>
      <c r="DI36" s="64"/>
      <c r="DJ36" s="64"/>
      <c r="DK36" s="64"/>
      <c r="DL36" s="64"/>
      <c r="DM36" s="64"/>
      <c r="DN36" s="64"/>
      <c r="DO36" s="64"/>
      <c r="DP36" s="64"/>
      <c r="DQ36" s="64"/>
      <c r="DR36" s="64"/>
      <c r="DS36" s="64"/>
      <c r="DT36" s="64"/>
      <c r="DU36" s="64"/>
      <c r="DV36" s="64"/>
      <c r="DW36" s="64"/>
      <c r="DX36" s="64"/>
      <c r="DY36" s="64"/>
      <c r="DZ36" s="64"/>
      <c r="EA36" s="64"/>
      <c r="EB36" s="64"/>
      <c r="EC36" s="64"/>
      <c r="ED36" s="64"/>
      <c r="EE36" s="64"/>
      <c r="EF36" s="64"/>
      <c r="EG36" s="64"/>
      <c r="EH36" s="64"/>
      <c r="EI36" s="64"/>
      <c r="EJ36" s="64"/>
      <c r="EK36" s="64"/>
      <c r="EL36" s="64"/>
      <c r="EM36" s="64"/>
      <c r="EN36" s="64"/>
      <c r="EO36" s="64"/>
      <c r="EP36" s="64"/>
      <c r="EQ36" s="64"/>
      <c r="ER36" s="64"/>
      <c r="ES36" s="64"/>
      <c r="ET36" s="64"/>
      <c r="EU36" s="64"/>
      <c r="EV36" s="64"/>
      <c r="EW36" s="64"/>
      <c r="EX36" s="64"/>
      <c r="EY36" s="64"/>
      <c r="EZ36" s="64"/>
      <c r="FA36" s="64"/>
      <c r="FB36" s="64"/>
      <c r="FC36" s="64"/>
      <c r="FD36" s="64"/>
      <c r="FE36" s="64"/>
      <c r="FF36" s="64"/>
      <c r="FG36" s="64"/>
      <c r="FH36" s="64"/>
      <c r="FI36" s="64"/>
      <c r="FJ36" s="64"/>
      <c r="FK36" s="64"/>
      <c r="FL36" s="64"/>
      <c r="FM36" s="64"/>
      <c r="FN36" s="64"/>
      <c r="FO36" s="64"/>
      <c r="FP36" s="64"/>
      <c r="FQ36" s="64"/>
      <c r="FR36" s="64"/>
      <c r="FS36" s="64"/>
      <c r="FT36" s="64"/>
      <c r="FU36" s="64"/>
      <c r="FV36" s="64"/>
      <c r="FW36" s="64"/>
      <c r="FX36" s="64"/>
      <c r="FY36" s="64"/>
      <c r="FZ36" s="64"/>
      <c r="GA36" s="64"/>
      <c r="GB36" s="64"/>
      <c r="GC36" s="64"/>
      <c r="GD36" s="64"/>
      <c r="GE36" s="64"/>
      <c r="GF36" s="64"/>
      <c r="GG36" s="64"/>
      <c r="GH36" s="64"/>
      <c r="GI36" s="64"/>
      <c r="GJ36" s="64"/>
      <c r="GK36" s="64"/>
      <c r="GL36" s="64"/>
      <c r="GM36" s="64"/>
      <c r="GN36" s="64"/>
      <c r="GO36" s="64"/>
      <c r="GP36" s="64"/>
      <c r="GQ36" s="64"/>
      <c r="GR36" s="64"/>
      <c r="GS36" s="64"/>
      <c r="GT36" s="64"/>
      <c r="GU36" s="64"/>
      <c r="GV36" s="64"/>
      <c r="GW36" s="64"/>
      <c r="GX36" s="64"/>
      <c r="GY36" s="64"/>
      <c r="GZ36" s="64"/>
      <c r="HA36" s="64"/>
      <c r="HB36" s="64"/>
      <c r="HC36" s="64"/>
      <c r="HD36" s="64"/>
      <c r="HE36" s="64"/>
      <c r="HF36" s="64"/>
      <c r="HG36" s="64"/>
      <c r="HH36" s="64"/>
      <c r="HI36" s="64"/>
      <c r="HJ36" s="64"/>
      <c r="HK36" s="64"/>
      <c r="HL36" s="64"/>
      <c r="HM36" s="64"/>
      <c r="HN36" s="64"/>
      <c r="HO36" s="64"/>
      <c r="HP36" s="64"/>
      <c r="HQ36" s="64"/>
      <c r="HR36" s="64"/>
      <c r="HS36" s="64"/>
      <c r="HT36" s="64"/>
      <c r="HU36" s="64"/>
      <c r="HV36" s="64"/>
      <c r="HW36" s="64"/>
      <c r="HX36" s="64"/>
      <c r="HY36" s="64"/>
      <c r="HZ36" s="64"/>
      <c r="IA36" s="64"/>
      <c r="IB36" s="64"/>
      <c r="IC36" s="64"/>
      <c r="ID36" s="64"/>
      <c r="IE36" s="64"/>
      <c r="IF36" s="64"/>
    </row>
    <row r="37" spans="1:240" ht="12.75" customHeight="1">
      <c r="A37" s="30">
        <v>4351</v>
      </c>
      <c r="B37" s="31" t="s">
        <v>97</v>
      </c>
      <c r="C37" s="32">
        <v>65</v>
      </c>
      <c r="D37" s="32"/>
      <c r="E37" s="32"/>
      <c r="F37" s="32"/>
      <c r="G37" s="32">
        <v>16</v>
      </c>
      <c r="H37" s="32">
        <v>6</v>
      </c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>
        <v>35</v>
      </c>
      <c r="W37" s="32"/>
      <c r="X37" s="32"/>
      <c r="Y37" s="32">
        <v>6</v>
      </c>
      <c r="Z37" s="32"/>
      <c r="AA37" s="32"/>
      <c r="AB37" s="32"/>
      <c r="AC37" s="32"/>
      <c r="AD37" s="32">
        <v>5</v>
      </c>
      <c r="AE37" s="32">
        <v>10</v>
      </c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84"/>
      <c r="AZ37" s="32"/>
      <c r="BA37" s="32"/>
      <c r="BB37" s="32"/>
      <c r="BC37" s="32"/>
      <c r="BD37" s="67">
        <f t="shared" si="1"/>
        <v>143</v>
      </c>
      <c r="BE37" s="64">
        <f t="shared" si="0"/>
        <v>143</v>
      </c>
      <c r="BF37" s="64"/>
      <c r="BG37" s="75"/>
      <c r="BH37" s="78"/>
      <c r="BI37" s="64"/>
      <c r="BJ37" s="64"/>
      <c r="BK37" s="64"/>
      <c r="BL37" s="64"/>
      <c r="BM37" s="64"/>
      <c r="BN37" s="64"/>
      <c r="BO37" s="64"/>
      <c r="BP37" s="64"/>
      <c r="BQ37" s="64"/>
      <c r="BR37" s="64"/>
      <c r="BS37" s="64"/>
      <c r="BT37" s="64"/>
      <c r="BU37" s="64"/>
      <c r="BV37" s="64"/>
      <c r="BW37" s="64"/>
      <c r="BX37" s="64"/>
      <c r="BY37" s="64"/>
      <c r="BZ37" s="64"/>
      <c r="CA37" s="64"/>
      <c r="CB37" s="64"/>
      <c r="CC37" s="64"/>
      <c r="CD37" s="64"/>
      <c r="CE37" s="64"/>
      <c r="CF37" s="64"/>
      <c r="CG37" s="64"/>
      <c r="CH37" s="64"/>
      <c r="CI37" s="64"/>
      <c r="CJ37" s="64"/>
      <c r="CK37" s="64"/>
      <c r="CL37" s="64"/>
      <c r="CM37" s="64"/>
      <c r="CN37" s="64"/>
      <c r="CO37" s="64"/>
      <c r="CP37" s="64"/>
      <c r="CQ37" s="64"/>
      <c r="CR37" s="64"/>
      <c r="CS37" s="64"/>
      <c r="CT37" s="64"/>
      <c r="CU37" s="64"/>
      <c r="CV37" s="64"/>
      <c r="CW37" s="64"/>
      <c r="CX37" s="64"/>
      <c r="CY37" s="64"/>
      <c r="CZ37" s="64"/>
      <c r="DA37" s="64"/>
      <c r="DB37" s="64"/>
      <c r="DC37" s="64"/>
      <c r="DD37" s="64"/>
      <c r="DE37" s="64"/>
      <c r="DF37" s="64"/>
      <c r="DG37" s="64"/>
      <c r="DH37" s="64"/>
      <c r="DI37" s="64"/>
      <c r="DJ37" s="64"/>
      <c r="DK37" s="64"/>
      <c r="DL37" s="64"/>
      <c r="DM37" s="64"/>
      <c r="DN37" s="64"/>
      <c r="DO37" s="64"/>
      <c r="DP37" s="64"/>
      <c r="DQ37" s="64"/>
      <c r="DR37" s="64"/>
      <c r="DS37" s="64"/>
      <c r="DT37" s="64"/>
      <c r="DU37" s="64"/>
      <c r="DV37" s="64"/>
      <c r="DW37" s="64"/>
      <c r="DX37" s="64"/>
      <c r="DY37" s="64"/>
      <c r="DZ37" s="64"/>
      <c r="EA37" s="64"/>
      <c r="EB37" s="64"/>
      <c r="EC37" s="64"/>
      <c r="ED37" s="64"/>
      <c r="EE37" s="64"/>
      <c r="EF37" s="64"/>
      <c r="EG37" s="64"/>
      <c r="EH37" s="64"/>
      <c r="EI37" s="64"/>
      <c r="EJ37" s="64"/>
      <c r="EK37" s="64"/>
      <c r="EL37" s="64"/>
      <c r="EM37" s="64"/>
      <c r="EN37" s="64"/>
      <c r="EO37" s="64"/>
      <c r="EP37" s="64"/>
      <c r="EQ37" s="64"/>
      <c r="ER37" s="64"/>
      <c r="ES37" s="64"/>
      <c r="ET37" s="64"/>
      <c r="EU37" s="64"/>
      <c r="EV37" s="64"/>
      <c r="EW37" s="64"/>
      <c r="EX37" s="64"/>
      <c r="EY37" s="64"/>
      <c r="EZ37" s="64"/>
      <c r="FA37" s="64"/>
      <c r="FB37" s="64"/>
      <c r="FC37" s="64"/>
      <c r="FD37" s="64"/>
      <c r="FE37" s="64"/>
      <c r="FF37" s="64"/>
      <c r="FG37" s="64"/>
      <c r="FH37" s="64"/>
      <c r="FI37" s="64"/>
      <c r="FJ37" s="64"/>
      <c r="FK37" s="64"/>
      <c r="FL37" s="64"/>
      <c r="FM37" s="64"/>
      <c r="FN37" s="64"/>
      <c r="FO37" s="64"/>
      <c r="FP37" s="64"/>
      <c r="FQ37" s="64"/>
      <c r="FR37" s="64"/>
      <c r="FS37" s="64"/>
      <c r="FT37" s="64"/>
      <c r="FU37" s="64"/>
      <c r="FV37" s="64"/>
      <c r="FW37" s="64"/>
      <c r="FX37" s="64"/>
      <c r="FY37" s="64"/>
      <c r="FZ37" s="64"/>
      <c r="GA37" s="64"/>
      <c r="GB37" s="64"/>
      <c r="GC37" s="64"/>
      <c r="GD37" s="64"/>
      <c r="GE37" s="64"/>
      <c r="GF37" s="64"/>
      <c r="GG37" s="64"/>
      <c r="GH37" s="64"/>
      <c r="GI37" s="64"/>
      <c r="GJ37" s="64"/>
      <c r="GK37" s="64"/>
      <c r="GL37" s="64"/>
      <c r="GM37" s="64"/>
      <c r="GN37" s="64"/>
      <c r="GO37" s="64"/>
      <c r="GP37" s="64"/>
      <c r="GQ37" s="64"/>
      <c r="GR37" s="64"/>
      <c r="GS37" s="64"/>
      <c r="GT37" s="64"/>
      <c r="GU37" s="64"/>
      <c r="GV37" s="64"/>
      <c r="GW37" s="64"/>
      <c r="GX37" s="64"/>
      <c r="GY37" s="64"/>
      <c r="GZ37" s="64"/>
      <c r="HA37" s="64"/>
      <c r="HB37" s="64"/>
      <c r="HC37" s="64"/>
      <c r="HD37" s="64"/>
      <c r="HE37" s="64"/>
      <c r="HF37" s="64"/>
      <c r="HG37" s="64"/>
      <c r="HH37" s="64"/>
      <c r="HI37" s="64"/>
      <c r="HJ37" s="64"/>
      <c r="HK37" s="64"/>
      <c r="HL37" s="64"/>
      <c r="HM37" s="64"/>
      <c r="HN37" s="64"/>
      <c r="HO37" s="64"/>
      <c r="HP37" s="64"/>
      <c r="HQ37" s="64"/>
      <c r="HR37" s="64"/>
      <c r="HS37" s="64"/>
      <c r="HT37" s="64"/>
      <c r="HU37" s="64"/>
      <c r="HV37" s="64"/>
      <c r="HW37" s="64"/>
      <c r="HX37" s="64"/>
      <c r="HY37" s="64"/>
      <c r="HZ37" s="64"/>
      <c r="IA37" s="64"/>
      <c r="IB37" s="64"/>
      <c r="IC37" s="64"/>
      <c r="ID37" s="64"/>
      <c r="IE37" s="64"/>
      <c r="IF37" s="64"/>
    </row>
    <row r="38" spans="1:60" s="64" customFormat="1" ht="12.75" customHeight="1">
      <c r="A38" s="30">
        <v>5213</v>
      </c>
      <c r="B38" s="31" t="s">
        <v>212</v>
      </c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>
        <v>100</v>
      </c>
      <c r="AX38" s="32"/>
      <c r="AY38" s="84"/>
      <c r="AZ38" s="32"/>
      <c r="BA38" s="32"/>
      <c r="BB38" s="32"/>
      <c r="BC38" s="32"/>
      <c r="BD38" s="67">
        <f t="shared" si="1"/>
        <v>100</v>
      </c>
      <c r="BE38" s="64">
        <f t="shared" si="0"/>
        <v>100</v>
      </c>
      <c r="BG38" s="75"/>
      <c r="BH38" s="78"/>
    </row>
    <row r="39" spans="1:240" s="145" customFormat="1" ht="12.75" customHeight="1">
      <c r="A39" s="30">
        <v>5512</v>
      </c>
      <c r="B39" s="31" t="s">
        <v>98</v>
      </c>
      <c r="C39" s="32"/>
      <c r="D39" s="32">
        <v>10</v>
      </c>
      <c r="E39" s="32"/>
      <c r="F39" s="32"/>
      <c r="G39" s="32"/>
      <c r="H39" s="32"/>
      <c r="I39" s="32"/>
      <c r="J39" s="32">
        <v>4</v>
      </c>
      <c r="K39" s="32">
        <v>15</v>
      </c>
      <c r="L39" s="32">
        <v>1</v>
      </c>
      <c r="M39" s="32">
        <v>10</v>
      </c>
      <c r="N39" s="32"/>
      <c r="O39" s="42">
        <v>30</v>
      </c>
      <c r="P39" s="32"/>
      <c r="Q39" s="42">
        <v>40</v>
      </c>
      <c r="R39" s="32"/>
      <c r="S39" s="32">
        <v>4</v>
      </c>
      <c r="T39" s="32">
        <v>30</v>
      </c>
      <c r="U39" s="32">
        <v>25</v>
      </c>
      <c r="V39" s="32">
        <v>50</v>
      </c>
      <c r="W39" s="32"/>
      <c r="X39" s="32">
        <v>20</v>
      </c>
      <c r="Y39" s="32">
        <v>130</v>
      </c>
      <c r="Z39" s="32"/>
      <c r="AA39" s="32"/>
      <c r="AB39" s="32">
        <v>5</v>
      </c>
      <c r="AC39" s="32"/>
      <c r="AD39" s="42">
        <v>40</v>
      </c>
      <c r="AE39" s="32">
        <v>50</v>
      </c>
      <c r="AF39" s="32"/>
      <c r="AG39" s="32"/>
      <c r="AH39" s="32"/>
      <c r="AI39" s="32"/>
      <c r="AJ39" s="32">
        <v>20</v>
      </c>
      <c r="AK39" s="32"/>
      <c r="AL39" s="32">
        <v>70</v>
      </c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84"/>
      <c r="AZ39" s="32"/>
      <c r="BA39" s="32">
        <v>3500</v>
      </c>
      <c r="BB39" s="32"/>
      <c r="BC39" s="32"/>
      <c r="BD39" s="67">
        <f t="shared" si="1"/>
        <v>4054</v>
      </c>
      <c r="BE39" s="64">
        <f t="shared" si="0"/>
        <v>4054</v>
      </c>
      <c r="BF39" s="64"/>
      <c r="BG39" s="75"/>
      <c r="BH39" s="78"/>
      <c r="BI39" s="64"/>
      <c r="BJ39" s="64"/>
      <c r="BK39" s="64"/>
      <c r="BL39" s="64"/>
      <c r="BM39" s="64"/>
      <c r="BN39" s="64"/>
      <c r="BO39" s="64"/>
      <c r="BP39" s="64"/>
      <c r="BQ39" s="64"/>
      <c r="BR39" s="64"/>
      <c r="BS39" s="64"/>
      <c r="BT39" s="64"/>
      <c r="BU39" s="64"/>
      <c r="BV39" s="64"/>
      <c r="BW39" s="64"/>
      <c r="BX39" s="64"/>
      <c r="BY39" s="64"/>
      <c r="BZ39" s="64"/>
      <c r="CA39" s="64"/>
      <c r="CB39" s="64"/>
      <c r="CC39" s="64"/>
      <c r="CD39" s="64"/>
      <c r="CE39" s="64"/>
      <c r="CF39" s="64"/>
      <c r="CG39" s="64"/>
      <c r="CH39" s="64"/>
      <c r="CI39" s="64"/>
      <c r="CJ39" s="64"/>
      <c r="CK39" s="64"/>
      <c r="CL39" s="64"/>
      <c r="CM39" s="64"/>
      <c r="CN39" s="64"/>
      <c r="CO39" s="64"/>
      <c r="CP39" s="64"/>
      <c r="CQ39" s="64"/>
      <c r="CR39" s="64"/>
      <c r="CS39" s="64"/>
      <c r="CT39" s="64"/>
      <c r="CU39" s="64"/>
      <c r="CV39" s="64"/>
      <c r="CW39" s="64"/>
      <c r="CX39" s="64"/>
      <c r="CY39" s="64"/>
      <c r="CZ39" s="64"/>
      <c r="DA39" s="64"/>
      <c r="DB39" s="64"/>
      <c r="DC39" s="64"/>
      <c r="DD39" s="64"/>
      <c r="DE39" s="64"/>
      <c r="DF39" s="64"/>
      <c r="DG39" s="64"/>
      <c r="DH39" s="64"/>
      <c r="DI39" s="64"/>
      <c r="DJ39" s="64"/>
      <c r="DK39" s="64"/>
      <c r="DL39" s="64"/>
      <c r="DM39" s="64"/>
      <c r="DN39" s="64"/>
      <c r="DO39" s="64"/>
      <c r="DP39" s="64"/>
      <c r="DQ39" s="64"/>
      <c r="DR39" s="64"/>
      <c r="DS39" s="64"/>
      <c r="DT39" s="64"/>
      <c r="DU39" s="64"/>
      <c r="DV39" s="64"/>
      <c r="DW39" s="64"/>
      <c r="DX39" s="64"/>
      <c r="DY39" s="64"/>
      <c r="DZ39" s="64"/>
      <c r="EA39" s="64"/>
      <c r="EB39" s="64"/>
      <c r="EC39" s="64"/>
      <c r="ED39" s="64"/>
      <c r="EE39" s="64"/>
      <c r="EF39" s="64"/>
      <c r="EG39" s="64"/>
      <c r="EH39" s="64"/>
      <c r="EI39" s="64"/>
      <c r="EJ39" s="64"/>
      <c r="EK39" s="64"/>
      <c r="EL39" s="64"/>
      <c r="EM39" s="64"/>
      <c r="EN39" s="64"/>
      <c r="EO39" s="64"/>
      <c r="EP39" s="64"/>
      <c r="EQ39" s="64"/>
      <c r="ER39" s="64"/>
      <c r="ES39" s="64"/>
      <c r="ET39" s="64"/>
      <c r="EU39" s="64"/>
      <c r="EV39" s="64"/>
      <c r="EW39" s="64"/>
      <c r="EX39" s="64"/>
      <c r="EY39" s="64"/>
      <c r="EZ39" s="64"/>
      <c r="FA39" s="64"/>
      <c r="FB39" s="64"/>
      <c r="FC39" s="64"/>
      <c r="FD39" s="64"/>
      <c r="FE39" s="64"/>
      <c r="FF39" s="64"/>
      <c r="FG39" s="64"/>
      <c r="FH39" s="64"/>
      <c r="FI39" s="64"/>
      <c r="FJ39" s="64"/>
      <c r="FK39" s="64"/>
      <c r="FL39" s="64"/>
      <c r="FM39" s="64"/>
      <c r="FN39" s="64"/>
      <c r="FO39" s="64"/>
      <c r="FP39" s="64"/>
      <c r="FQ39" s="64"/>
      <c r="FR39" s="64"/>
      <c r="FS39" s="64"/>
      <c r="FT39" s="64"/>
      <c r="FU39" s="64"/>
      <c r="FV39" s="64"/>
      <c r="FW39" s="64"/>
      <c r="FX39" s="64"/>
      <c r="FY39" s="64"/>
      <c r="FZ39" s="64"/>
      <c r="GA39" s="64"/>
      <c r="GB39" s="64"/>
      <c r="GC39" s="64"/>
      <c r="GD39" s="64"/>
      <c r="GE39" s="64"/>
      <c r="GF39" s="64"/>
      <c r="GG39" s="64"/>
      <c r="GH39" s="64"/>
      <c r="GI39" s="64"/>
      <c r="GJ39" s="64"/>
      <c r="GK39" s="64"/>
      <c r="GL39" s="64"/>
      <c r="GM39" s="64"/>
      <c r="GN39" s="64"/>
      <c r="GO39" s="64"/>
      <c r="GP39" s="64"/>
      <c r="GQ39" s="64"/>
      <c r="GR39" s="64"/>
      <c r="GS39" s="64"/>
      <c r="GT39" s="64"/>
      <c r="GU39" s="64"/>
      <c r="GV39" s="64"/>
      <c r="GW39" s="64"/>
      <c r="GX39" s="64"/>
      <c r="GY39" s="64"/>
      <c r="GZ39" s="64"/>
      <c r="HA39" s="64"/>
      <c r="HB39" s="64"/>
      <c r="HC39" s="64"/>
      <c r="HD39" s="64"/>
      <c r="HE39" s="64"/>
      <c r="HF39" s="64"/>
      <c r="HG39" s="64"/>
      <c r="HH39" s="64"/>
      <c r="HI39" s="64"/>
      <c r="HJ39" s="64"/>
      <c r="HK39" s="64"/>
      <c r="HL39" s="64"/>
      <c r="HM39" s="64"/>
      <c r="HN39" s="64"/>
      <c r="HO39" s="64"/>
      <c r="HP39" s="64"/>
      <c r="HQ39" s="64"/>
      <c r="HR39" s="64"/>
      <c r="HS39" s="64"/>
      <c r="HT39" s="64"/>
      <c r="HU39" s="64"/>
      <c r="HV39" s="64"/>
      <c r="HW39" s="64"/>
      <c r="HX39" s="64"/>
      <c r="HY39" s="64"/>
      <c r="HZ39" s="64"/>
      <c r="IA39" s="64"/>
      <c r="IB39" s="64"/>
      <c r="IC39" s="64"/>
      <c r="ID39" s="64"/>
      <c r="IE39" s="64"/>
      <c r="IF39" s="64"/>
    </row>
    <row r="40" spans="1:60" s="64" customFormat="1" ht="12.75" customHeight="1">
      <c r="A40" s="30">
        <v>6112</v>
      </c>
      <c r="B40" s="31" t="s">
        <v>99</v>
      </c>
      <c r="C40" s="32"/>
      <c r="D40" s="32"/>
      <c r="E40" s="32">
        <v>5</v>
      </c>
      <c r="F40" s="32">
        <v>1200</v>
      </c>
      <c r="G40" s="32">
        <v>210</v>
      </c>
      <c r="H40" s="32">
        <v>100</v>
      </c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>
        <v>5</v>
      </c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84"/>
      <c r="AZ40" s="32"/>
      <c r="BA40" s="32"/>
      <c r="BB40" s="32"/>
      <c r="BC40" s="32"/>
      <c r="BD40" s="67">
        <f t="shared" si="1"/>
        <v>1520</v>
      </c>
      <c r="BE40" s="64">
        <f t="shared" si="0"/>
        <v>1520</v>
      </c>
      <c r="BG40" s="75"/>
      <c r="BH40" s="78"/>
    </row>
    <row r="41" spans="1:60" s="64" customFormat="1" ht="12.75" customHeight="1">
      <c r="A41" s="30">
        <v>6171</v>
      </c>
      <c r="B41" s="31" t="s">
        <v>26</v>
      </c>
      <c r="C41" s="32">
        <v>1800</v>
      </c>
      <c r="D41" s="32"/>
      <c r="E41" s="32">
        <v>20</v>
      </c>
      <c r="F41" s="32"/>
      <c r="G41" s="32">
        <v>450</v>
      </c>
      <c r="H41" s="32">
        <v>110</v>
      </c>
      <c r="I41" s="32">
        <v>20</v>
      </c>
      <c r="J41" s="32"/>
      <c r="K41" s="32">
        <v>3</v>
      </c>
      <c r="L41" s="32">
        <v>1</v>
      </c>
      <c r="M41" s="32"/>
      <c r="N41" s="32">
        <v>5</v>
      </c>
      <c r="O41" s="32">
        <v>50</v>
      </c>
      <c r="P41" s="32"/>
      <c r="Q41" s="32">
        <v>80</v>
      </c>
      <c r="R41" s="32"/>
      <c r="S41" s="32">
        <v>10</v>
      </c>
      <c r="T41" s="32">
        <v>60</v>
      </c>
      <c r="U41" s="32">
        <v>36</v>
      </c>
      <c r="V41" s="32">
        <v>80</v>
      </c>
      <c r="W41" s="32">
        <v>20</v>
      </c>
      <c r="X41" s="32">
        <v>40</v>
      </c>
      <c r="Y41" s="32">
        <v>15</v>
      </c>
      <c r="Z41" s="32"/>
      <c r="AA41" s="32">
        <v>50</v>
      </c>
      <c r="AB41" s="32">
        <v>25</v>
      </c>
      <c r="AC41" s="32">
        <v>100</v>
      </c>
      <c r="AD41" s="32">
        <v>200</v>
      </c>
      <c r="AE41" s="32">
        <v>300</v>
      </c>
      <c r="AF41" s="32"/>
      <c r="AG41" s="32">
        <v>10</v>
      </c>
      <c r="AH41" s="32">
        <v>2</v>
      </c>
      <c r="AI41" s="32">
        <v>8</v>
      </c>
      <c r="AJ41" s="159">
        <v>460</v>
      </c>
      <c r="AK41" s="32">
        <v>10</v>
      </c>
      <c r="AL41" s="32"/>
      <c r="AM41" s="32">
        <v>45</v>
      </c>
      <c r="AN41" s="32">
        <v>10</v>
      </c>
      <c r="AO41" s="32"/>
      <c r="AP41" s="32"/>
      <c r="AQ41" s="32"/>
      <c r="AR41" s="32"/>
      <c r="AS41" s="42">
        <v>2</v>
      </c>
      <c r="AT41" s="32"/>
      <c r="AU41" s="32"/>
      <c r="AV41" s="32">
        <v>72</v>
      </c>
      <c r="AW41" s="32"/>
      <c r="AX41" s="32"/>
      <c r="AY41" s="84"/>
      <c r="AZ41" s="32"/>
      <c r="BA41" s="32"/>
      <c r="BB41" s="32"/>
      <c r="BC41" s="32"/>
      <c r="BD41" s="67">
        <f t="shared" si="1"/>
        <v>4094</v>
      </c>
      <c r="BE41" s="64">
        <f t="shared" si="0"/>
        <v>4094</v>
      </c>
      <c r="BG41" s="75"/>
      <c r="BH41" s="78"/>
    </row>
    <row r="42" spans="1:240" ht="12.75" customHeight="1">
      <c r="A42" s="30">
        <v>6310</v>
      </c>
      <c r="B42" s="31" t="s">
        <v>100</v>
      </c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84">
        <v>20</v>
      </c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84"/>
      <c r="AZ42" s="32"/>
      <c r="BA42" s="32"/>
      <c r="BB42" s="32"/>
      <c r="BC42" s="32"/>
      <c r="BD42" s="67">
        <f t="shared" si="1"/>
        <v>20</v>
      </c>
      <c r="BE42" s="64">
        <f t="shared" si="0"/>
        <v>20</v>
      </c>
      <c r="BF42" s="64"/>
      <c r="BG42" s="75"/>
      <c r="BH42" s="78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  <c r="BT42" s="64"/>
      <c r="BU42" s="64"/>
      <c r="BV42" s="64"/>
      <c r="BW42" s="64"/>
      <c r="BX42" s="64"/>
      <c r="BY42" s="64"/>
      <c r="BZ42" s="64"/>
      <c r="CA42" s="64"/>
      <c r="CB42" s="64"/>
      <c r="CC42" s="64"/>
      <c r="CD42" s="64"/>
      <c r="CE42" s="64"/>
      <c r="CF42" s="64"/>
      <c r="CG42" s="64"/>
      <c r="CH42" s="64"/>
      <c r="CI42" s="64"/>
      <c r="CJ42" s="64"/>
      <c r="CK42" s="64"/>
      <c r="CL42" s="64"/>
      <c r="CM42" s="64"/>
      <c r="CN42" s="64"/>
      <c r="CO42" s="64"/>
      <c r="CP42" s="64"/>
      <c r="CQ42" s="64"/>
      <c r="CR42" s="64"/>
      <c r="CS42" s="64"/>
      <c r="CT42" s="64"/>
      <c r="CU42" s="64"/>
      <c r="CV42" s="64"/>
      <c r="CW42" s="64"/>
      <c r="CX42" s="64"/>
      <c r="CY42" s="64"/>
      <c r="CZ42" s="64"/>
      <c r="DA42" s="64"/>
      <c r="DB42" s="64"/>
      <c r="DC42" s="64"/>
      <c r="DD42" s="64"/>
      <c r="DE42" s="64"/>
      <c r="DF42" s="64"/>
      <c r="DG42" s="64"/>
      <c r="DH42" s="64"/>
      <c r="DI42" s="64"/>
      <c r="DJ42" s="64"/>
      <c r="DK42" s="64"/>
      <c r="DL42" s="64"/>
      <c r="DM42" s="64"/>
      <c r="DN42" s="64"/>
      <c r="DO42" s="64"/>
      <c r="DP42" s="64"/>
      <c r="DQ42" s="64"/>
      <c r="DR42" s="64"/>
      <c r="DS42" s="64"/>
      <c r="DT42" s="64"/>
      <c r="DU42" s="64"/>
      <c r="DV42" s="64"/>
      <c r="DW42" s="64"/>
      <c r="DX42" s="64"/>
      <c r="DY42" s="64"/>
      <c r="DZ42" s="64"/>
      <c r="EA42" s="64"/>
      <c r="EB42" s="64"/>
      <c r="EC42" s="64"/>
      <c r="ED42" s="64"/>
      <c r="EE42" s="64"/>
      <c r="EF42" s="64"/>
      <c r="EG42" s="64"/>
      <c r="EH42" s="64"/>
      <c r="EI42" s="64"/>
      <c r="EJ42" s="64"/>
      <c r="EK42" s="64"/>
      <c r="EL42" s="64"/>
      <c r="EM42" s="64"/>
      <c r="EN42" s="64"/>
      <c r="EO42" s="64"/>
      <c r="EP42" s="64"/>
      <c r="EQ42" s="64"/>
      <c r="ER42" s="64"/>
      <c r="ES42" s="64"/>
      <c r="ET42" s="64"/>
      <c r="EU42" s="64"/>
      <c r="EV42" s="64"/>
      <c r="EW42" s="64"/>
      <c r="EX42" s="64"/>
      <c r="EY42" s="64"/>
      <c r="EZ42" s="64"/>
      <c r="FA42" s="64"/>
      <c r="FB42" s="64"/>
      <c r="FC42" s="64"/>
      <c r="FD42" s="64"/>
      <c r="FE42" s="64"/>
      <c r="FF42" s="64"/>
      <c r="FG42" s="64"/>
      <c r="FH42" s="64"/>
      <c r="FI42" s="64"/>
      <c r="FJ42" s="64"/>
      <c r="FK42" s="64"/>
      <c r="FL42" s="64"/>
      <c r="FM42" s="64"/>
      <c r="FN42" s="64"/>
      <c r="FO42" s="64"/>
      <c r="FP42" s="64"/>
      <c r="FQ42" s="64"/>
      <c r="FR42" s="64"/>
      <c r="FS42" s="64"/>
      <c r="FT42" s="64"/>
      <c r="FU42" s="64"/>
      <c r="FV42" s="64"/>
      <c r="FW42" s="64"/>
      <c r="FX42" s="64"/>
      <c r="FY42" s="64"/>
      <c r="FZ42" s="64"/>
      <c r="GA42" s="64"/>
      <c r="GB42" s="64"/>
      <c r="GC42" s="64"/>
      <c r="GD42" s="64"/>
      <c r="GE42" s="64"/>
      <c r="GF42" s="64"/>
      <c r="GG42" s="64"/>
      <c r="GH42" s="64"/>
      <c r="GI42" s="64"/>
      <c r="GJ42" s="64"/>
      <c r="GK42" s="64"/>
      <c r="GL42" s="64"/>
      <c r="GM42" s="64"/>
      <c r="GN42" s="64"/>
      <c r="GO42" s="64"/>
      <c r="GP42" s="64"/>
      <c r="GQ42" s="64"/>
      <c r="GR42" s="64"/>
      <c r="GS42" s="64"/>
      <c r="GT42" s="64"/>
      <c r="GU42" s="64"/>
      <c r="GV42" s="64"/>
      <c r="GW42" s="64"/>
      <c r="GX42" s="64"/>
      <c r="GY42" s="64"/>
      <c r="GZ42" s="64"/>
      <c r="HA42" s="64"/>
      <c r="HB42" s="64"/>
      <c r="HC42" s="64"/>
      <c r="HD42" s="64"/>
      <c r="HE42" s="64"/>
      <c r="HF42" s="64"/>
      <c r="HG42" s="64"/>
      <c r="HH42" s="64"/>
      <c r="HI42" s="64"/>
      <c r="HJ42" s="64"/>
      <c r="HK42" s="64"/>
      <c r="HL42" s="64"/>
      <c r="HM42" s="64"/>
      <c r="HN42" s="64"/>
      <c r="HO42" s="64"/>
      <c r="HP42" s="64"/>
      <c r="HQ42" s="64"/>
      <c r="HR42" s="64"/>
      <c r="HS42" s="64"/>
      <c r="HT42" s="64"/>
      <c r="HU42" s="64"/>
      <c r="HV42" s="64"/>
      <c r="HW42" s="64"/>
      <c r="HX42" s="64"/>
      <c r="HY42" s="64"/>
      <c r="HZ42" s="64"/>
      <c r="IA42" s="64"/>
      <c r="IB42" s="64"/>
      <c r="IC42" s="64"/>
      <c r="ID42" s="64"/>
      <c r="IE42" s="64"/>
      <c r="IF42" s="64"/>
    </row>
    <row r="43" spans="1:240" ht="12.75" customHeight="1">
      <c r="A43" s="30">
        <v>6320</v>
      </c>
      <c r="B43" s="31" t="s">
        <v>101</v>
      </c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>
        <v>120</v>
      </c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84"/>
      <c r="AZ43" s="32"/>
      <c r="BA43" s="32"/>
      <c r="BB43" s="32"/>
      <c r="BC43" s="32"/>
      <c r="BD43" s="67">
        <f t="shared" si="1"/>
        <v>120</v>
      </c>
      <c r="BE43" s="64">
        <f t="shared" si="0"/>
        <v>120</v>
      </c>
      <c r="BF43" s="64"/>
      <c r="BG43" s="75"/>
      <c r="BH43" s="78"/>
      <c r="BI43" s="64"/>
      <c r="BJ43" s="64"/>
      <c r="BK43" s="64"/>
      <c r="BL43" s="64"/>
      <c r="BM43" s="64"/>
      <c r="BN43" s="64"/>
      <c r="BO43" s="64"/>
      <c r="BP43" s="64"/>
      <c r="BQ43" s="64"/>
      <c r="BR43" s="64"/>
      <c r="BS43" s="64"/>
      <c r="BT43" s="64"/>
      <c r="BU43" s="64"/>
      <c r="BV43" s="64"/>
      <c r="BW43" s="64"/>
      <c r="BX43" s="64"/>
      <c r="BY43" s="64"/>
      <c r="BZ43" s="64"/>
      <c r="CA43" s="64"/>
      <c r="CB43" s="64"/>
      <c r="CC43" s="64"/>
      <c r="CD43" s="64"/>
      <c r="CE43" s="64"/>
      <c r="CF43" s="64"/>
      <c r="CG43" s="64"/>
      <c r="CH43" s="64"/>
      <c r="CI43" s="64"/>
      <c r="CJ43" s="64"/>
      <c r="CK43" s="64"/>
      <c r="CL43" s="64"/>
      <c r="CM43" s="64"/>
      <c r="CN43" s="64"/>
      <c r="CO43" s="64"/>
      <c r="CP43" s="64"/>
      <c r="CQ43" s="64"/>
      <c r="CR43" s="64"/>
      <c r="CS43" s="64"/>
      <c r="CT43" s="64"/>
      <c r="CU43" s="64"/>
      <c r="CV43" s="64"/>
      <c r="CW43" s="64"/>
      <c r="CX43" s="64"/>
      <c r="CY43" s="64"/>
      <c r="CZ43" s="64"/>
      <c r="DA43" s="64"/>
      <c r="DB43" s="64"/>
      <c r="DC43" s="64"/>
      <c r="DD43" s="64"/>
      <c r="DE43" s="64"/>
      <c r="DF43" s="64"/>
      <c r="DG43" s="64"/>
      <c r="DH43" s="64"/>
      <c r="DI43" s="64"/>
      <c r="DJ43" s="64"/>
      <c r="DK43" s="64"/>
      <c r="DL43" s="64"/>
      <c r="DM43" s="64"/>
      <c r="DN43" s="64"/>
      <c r="DO43" s="64"/>
      <c r="DP43" s="64"/>
      <c r="DQ43" s="64"/>
      <c r="DR43" s="64"/>
      <c r="DS43" s="64"/>
      <c r="DT43" s="64"/>
      <c r="DU43" s="64"/>
      <c r="DV43" s="64"/>
      <c r="DW43" s="64"/>
      <c r="DX43" s="64"/>
      <c r="DY43" s="64"/>
      <c r="DZ43" s="64"/>
      <c r="EA43" s="64"/>
      <c r="EB43" s="64"/>
      <c r="EC43" s="64"/>
      <c r="ED43" s="64"/>
      <c r="EE43" s="64"/>
      <c r="EF43" s="64"/>
      <c r="EG43" s="64"/>
      <c r="EH43" s="64"/>
      <c r="EI43" s="64"/>
      <c r="EJ43" s="64"/>
      <c r="EK43" s="64"/>
      <c r="EL43" s="64"/>
      <c r="EM43" s="64"/>
      <c r="EN43" s="64"/>
      <c r="EO43" s="64"/>
      <c r="EP43" s="64"/>
      <c r="EQ43" s="64"/>
      <c r="ER43" s="64"/>
      <c r="ES43" s="64"/>
      <c r="ET43" s="64"/>
      <c r="EU43" s="64"/>
      <c r="EV43" s="64"/>
      <c r="EW43" s="64"/>
      <c r="EX43" s="64"/>
      <c r="EY43" s="64"/>
      <c r="EZ43" s="64"/>
      <c r="FA43" s="64"/>
      <c r="FB43" s="64"/>
      <c r="FC43" s="64"/>
      <c r="FD43" s="64"/>
      <c r="FE43" s="64"/>
      <c r="FF43" s="64"/>
      <c r="FG43" s="64"/>
      <c r="FH43" s="64"/>
      <c r="FI43" s="64"/>
      <c r="FJ43" s="64"/>
      <c r="FK43" s="64"/>
      <c r="FL43" s="64"/>
      <c r="FM43" s="64"/>
      <c r="FN43" s="64"/>
      <c r="FO43" s="64"/>
      <c r="FP43" s="64"/>
      <c r="FQ43" s="64"/>
      <c r="FR43" s="64"/>
      <c r="FS43" s="64"/>
      <c r="FT43" s="64"/>
      <c r="FU43" s="64"/>
      <c r="FV43" s="64"/>
      <c r="FW43" s="64"/>
      <c r="FX43" s="64"/>
      <c r="FY43" s="64"/>
      <c r="FZ43" s="64"/>
      <c r="GA43" s="64"/>
      <c r="GB43" s="64"/>
      <c r="GC43" s="64"/>
      <c r="GD43" s="64"/>
      <c r="GE43" s="64"/>
      <c r="GF43" s="64"/>
      <c r="GG43" s="64"/>
      <c r="GH43" s="64"/>
      <c r="GI43" s="64"/>
      <c r="GJ43" s="64"/>
      <c r="GK43" s="64"/>
      <c r="GL43" s="64"/>
      <c r="GM43" s="64"/>
      <c r="GN43" s="64"/>
      <c r="GO43" s="64"/>
      <c r="GP43" s="64"/>
      <c r="GQ43" s="64"/>
      <c r="GR43" s="64"/>
      <c r="GS43" s="64"/>
      <c r="GT43" s="64"/>
      <c r="GU43" s="64"/>
      <c r="GV43" s="64"/>
      <c r="GW43" s="64"/>
      <c r="GX43" s="64"/>
      <c r="GY43" s="64"/>
      <c r="GZ43" s="64"/>
      <c r="HA43" s="64"/>
      <c r="HB43" s="64"/>
      <c r="HC43" s="64"/>
      <c r="HD43" s="64"/>
      <c r="HE43" s="64"/>
      <c r="HF43" s="64"/>
      <c r="HG43" s="64"/>
      <c r="HH43" s="64"/>
      <c r="HI43" s="64"/>
      <c r="HJ43" s="64"/>
      <c r="HK43" s="64"/>
      <c r="HL43" s="64"/>
      <c r="HM43" s="64"/>
      <c r="HN43" s="64"/>
      <c r="HO43" s="64"/>
      <c r="HP43" s="64"/>
      <c r="HQ43" s="64"/>
      <c r="HR43" s="64"/>
      <c r="HS43" s="64"/>
      <c r="HT43" s="64"/>
      <c r="HU43" s="64"/>
      <c r="HV43" s="64"/>
      <c r="HW43" s="64"/>
      <c r="HX43" s="64"/>
      <c r="HY43" s="64"/>
      <c r="HZ43" s="64"/>
      <c r="IA43" s="64"/>
      <c r="IB43" s="64"/>
      <c r="IC43" s="64"/>
      <c r="ID43" s="64"/>
      <c r="IE43" s="64"/>
      <c r="IF43" s="64"/>
    </row>
    <row r="44" spans="1:240" s="144" customFormat="1" ht="12.75" customHeight="1">
      <c r="A44" s="30">
        <v>6330</v>
      </c>
      <c r="B44" s="31" t="s">
        <v>109</v>
      </c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>
        <v>1200</v>
      </c>
      <c r="AQ44" s="32">
        <v>800</v>
      </c>
      <c r="AR44" s="32">
        <v>700</v>
      </c>
      <c r="AS44" s="32"/>
      <c r="AT44" s="32"/>
      <c r="AU44" s="32"/>
      <c r="AV44" s="32"/>
      <c r="AW44" s="32"/>
      <c r="AX44" s="32"/>
      <c r="AY44" s="84"/>
      <c r="AZ44" s="32"/>
      <c r="BA44" s="32"/>
      <c r="BB44" s="32"/>
      <c r="BC44" s="32"/>
      <c r="BD44" s="67">
        <f t="shared" si="1"/>
        <v>2700</v>
      </c>
      <c r="BE44" s="64">
        <f t="shared" si="0"/>
        <v>2700</v>
      </c>
      <c r="BF44" s="64"/>
      <c r="BG44" s="160"/>
      <c r="BH44" s="78"/>
      <c r="BI44" s="64"/>
      <c r="BJ44" s="64"/>
      <c r="BK44" s="64"/>
      <c r="BL44" s="64"/>
      <c r="BM44" s="64"/>
      <c r="BN44" s="64"/>
      <c r="BO44" s="64"/>
      <c r="BP44" s="64"/>
      <c r="BQ44" s="64"/>
      <c r="BR44" s="64"/>
      <c r="BS44" s="64"/>
      <c r="BT44" s="64"/>
      <c r="BU44" s="64"/>
      <c r="BV44" s="64"/>
      <c r="BW44" s="64"/>
      <c r="BX44" s="64"/>
      <c r="BY44" s="64"/>
      <c r="BZ44" s="64"/>
      <c r="CA44" s="64"/>
      <c r="CB44" s="64"/>
      <c r="CC44" s="64"/>
      <c r="CD44" s="64"/>
      <c r="CE44" s="64"/>
      <c r="CF44" s="64"/>
      <c r="CG44" s="64"/>
      <c r="CH44" s="64"/>
      <c r="CI44" s="64"/>
      <c r="CJ44" s="64"/>
      <c r="CK44" s="64"/>
      <c r="CL44" s="64"/>
      <c r="CM44" s="64"/>
      <c r="CN44" s="64"/>
      <c r="CO44" s="64"/>
      <c r="CP44" s="64"/>
      <c r="CQ44" s="64"/>
      <c r="CR44" s="64"/>
      <c r="CS44" s="64"/>
      <c r="CT44" s="64"/>
      <c r="CU44" s="64"/>
      <c r="CV44" s="64"/>
      <c r="CW44" s="64"/>
      <c r="CX44" s="64"/>
      <c r="CY44" s="64"/>
      <c r="CZ44" s="64"/>
      <c r="DA44" s="64"/>
      <c r="DB44" s="64"/>
      <c r="DC44" s="64"/>
      <c r="DD44" s="64"/>
      <c r="DE44" s="64"/>
      <c r="DF44" s="64"/>
      <c r="DG44" s="64"/>
      <c r="DH44" s="64"/>
      <c r="DI44" s="64"/>
      <c r="DJ44" s="64"/>
      <c r="DK44" s="64"/>
      <c r="DL44" s="64"/>
      <c r="DM44" s="64"/>
      <c r="DN44" s="64"/>
      <c r="DO44" s="64"/>
      <c r="DP44" s="64"/>
      <c r="DQ44" s="64"/>
      <c r="DR44" s="64"/>
      <c r="DS44" s="64"/>
      <c r="DT44" s="64"/>
      <c r="DU44" s="64"/>
      <c r="DV44" s="64"/>
      <c r="DW44" s="64"/>
      <c r="DX44" s="64"/>
      <c r="DY44" s="64"/>
      <c r="DZ44" s="64"/>
      <c r="EA44" s="64"/>
      <c r="EB44" s="64"/>
      <c r="EC44" s="64"/>
      <c r="ED44" s="64"/>
      <c r="EE44" s="64"/>
      <c r="EF44" s="64"/>
      <c r="EG44" s="64"/>
      <c r="EH44" s="64"/>
      <c r="EI44" s="64"/>
      <c r="EJ44" s="64"/>
      <c r="EK44" s="64"/>
      <c r="EL44" s="64"/>
      <c r="EM44" s="64"/>
      <c r="EN44" s="64"/>
      <c r="EO44" s="64"/>
      <c r="EP44" s="64"/>
      <c r="EQ44" s="64"/>
      <c r="ER44" s="64"/>
      <c r="ES44" s="64"/>
      <c r="ET44" s="64"/>
      <c r="EU44" s="64"/>
      <c r="EV44" s="64"/>
      <c r="EW44" s="64"/>
      <c r="EX44" s="64"/>
      <c r="EY44" s="64"/>
      <c r="EZ44" s="64"/>
      <c r="FA44" s="64"/>
      <c r="FB44" s="64"/>
      <c r="FC44" s="64"/>
      <c r="FD44" s="64"/>
      <c r="FE44" s="64"/>
      <c r="FF44" s="64"/>
      <c r="FG44" s="64"/>
      <c r="FH44" s="64"/>
      <c r="FI44" s="64"/>
      <c r="FJ44" s="64"/>
      <c r="FK44" s="64"/>
      <c r="FL44" s="64"/>
      <c r="FM44" s="64"/>
      <c r="FN44" s="64"/>
      <c r="FO44" s="64"/>
      <c r="FP44" s="64"/>
      <c r="FQ44" s="64"/>
      <c r="FR44" s="64"/>
      <c r="FS44" s="64"/>
      <c r="FT44" s="64"/>
      <c r="FU44" s="64"/>
      <c r="FV44" s="64"/>
      <c r="FW44" s="64"/>
      <c r="FX44" s="64"/>
      <c r="FY44" s="64"/>
      <c r="FZ44" s="64"/>
      <c r="GA44" s="64"/>
      <c r="GB44" s="64"/>
      <c r="GC44" s="64"/>
      <c r="GD44" s="64"/>
      <c r="GE44" s="64"/>
      <c r="GF44" s="64"/>
      <c r="GG44" s="64"/>
      <c r="GH44" s="64"/>
      <c r="GI44" s="64"/>
      <c r="GJ44" s="64"/>
      <c r="GK44" s="64"/>
      <c r="GL44" s="64"/>
      <c r="GM44" s="64"/>
      <c r="GN44" s="64"/>
      <c r="GO44" s="64"/>
      <c r="GP44" s="64"/>
      <c r="GQ44" s="64"/>
      <c r="GR44" s="64"/>
      <c r="GS44" s="64"/>
      <c r="GT44" s="64"/>
      <c r="GU44" s="64"/>
      <c r="GV44" s="64"/>
      <c r="GW44" s="64"/>
      <c r="GX44" s="64"/>
      <c r="GY44" s="64"/>
      <c r="GZ44" s="64"/>
      <c r="HA44" s="64"/>
      <c r="HB44" s="64"/>
      <c r="HC44" s="64"/>
      <c r="HD44" s="64"/>
      <c r="HE44" s="64"/>
      <c r="HF44" s="64"/>
      <c r="HG44" s="64"/>
      <c r="HH44" s="64"/>
      <c r="HI44" s="64"/>
      <c r="HJ44" s="64"/>
      <c r="HK44" s="64"/>
      <c r="HL44" s="64"/>
      <c r="HM44" s="64"/>
      <c r="HN44" s="64"/>
      <c r="HO44" s="64"/>
      <c r="HP44" s="64"/>
      <c r="HQ44" s="64"/>
      <c r="HR44" s="64"/>
      <c r="HS44" s="64"/>
      <c r="HT44" s="64"/>
      <c r="HU44" s="64"/>
      <c r="HV44" s="64"/>
      <c r="HW44" s="64"/>
      <c r="HX44" s="64"/>
      <c r="HY44" s="64"/>
      <c r="HZ44" s="64"/>
      <c r="IA44" s="64"/>
      <c r="IB44" s="64"/>
      <c r="IC44" s="64"/>
      <c r="ID44" s="64"/>
      <c r="IE44" s="64"/>
      <c r="IF44" s="64"/>
    </row>
    <row r="45" spans="1:240" ht="12.75" customHeight="1">
      <c r="A45" s="30">
        <v>6399</v>
      </c>
      <c r="B45" s="31" t="s">
        <v>167</v>
      </c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>
        <v>1000</v>
      </c>
      <c r="AT45" s="32"/>
      <c r="AU45" s="32"/>
      <c r="AV45" s="32"/>
      <c r="AW45" s="32"/>
      <c r="AX45" s="32"/>
      <c r="AY45" s="84"/>
      <c r="AZ45" s="32"/>
      <c r="BA45" s="32"/>
      <c r="BB45" s="32"/>
      <c r="BC45" s="32"/>
      <c r="BD45" s="67">
        <f t="shared" si="1"/>
        <v>1000</v>
      </c>
      <c r="BE45" s="64">
        <f t="shared" si="0"/>
        <v>1000</v>
      </c>
      <c r="BF45" s="64"/>
      <c r="BG45" s="74"/>
      <c r="BH45" s="78"/>
      <c r="BI45" s="64"/>
      <c r="BJ45" s="64"/>
      <c r="BK45" s="64"/>
      <c r="BL45" s="64"/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4"/>
      <c r="CA45" s="64"/>
      <c r="CB45" s="64"/>
      <c r="CC45" s="64"/>
      <c r="CD45" s="64"/>
      <c r="CE45" s="64"/>
      <c r="CF45" s="64"/>
      <c r="CG45" s="64"/>
      <c r="CH45" s="64"/>
      <c r="CI45" s="64"/>
      <c r="CJ45" s="64"/>
      <c r="CK45" s="64"/>
      <c r="CL45" s="64"/>
      <c r="CM45" s="64"/>
      <c r="CN45" s="64"/>
      <c r="CO45" s="64"/>
      <c r="CP45" s="64"/>
      <c r="CQ45" s="64"/>
      <c r="CR45" s="64"/>
      <c r="CS45" s="64"/>
      <c r="CT45" s="64"/>
      <c r="CU45" s="64"/>
      <c r="CV45" s="64"/>
      <c r="CW45" s="64"/>
      <c r="CX45" s="64"/>
      <c r="CY45" s="64"/>
      <c r="CZ45" s="64"/>
      <c r="DA45" s="64"/>
      <c r="DB45" s="64"/>
      <c r="DC45" s="64"/>
      <c r="DD45" s="64"/>
      <c r="DE45" s="64"/>
      <c r="DF45" s="64"/>
      <c r="DG45" s="64"/>
      <c r="DH45" s="64"/>
      <c r="DI45" s="64"/>
      <c r="DJ45" s="64"/>
      <c r="DK45" s="64"/>
      <c r="DL45" s="64"/>
      <c r="DM45" s="64"/>
      <c r="DN45" s="64"/>
      <c r="DO45" s="64"/>
      <c r="DP45" s="64"/>
      <c r="DQ45" s="64"/>
      <c r="DR45" s="64"/>
      <c r="DS45" s="64"/>
      <c r="DT45" s="64"/>
      <c r="DU45" s="64"/>
      <c r="DV45" s="64"/>
      <c r="DW45" s="64"/>
      <c r="DX45" s="64"/>
      <c r="DY45" s="64"/>
      <c r="DZ45" s="64"/>
      <c r="EA45" s="64"/>
      <c r="EB45" s="64"/>
      <c r="EC45" s="64"/>
      <c r="ED45" s="64"/>
      <c r="EE45" s="64"/>
      <c r="EF45" s="64"/>
      <c r="EG45" s="64"/>
      <c r="EH45" s="64"/>
      <c r="EI45" s="64"/>
      <c r="EJ45" s="64"/>
      <c r="EK45" s="64"/>
      <c r="EL45" s="64"/>
      <c r="EM45" s="64"/>
      <c r="EN45" s="64"/>
      <c r="EO45" s="64"/>
      <c r="EP45" s="64"/>
      <c r="EQ45" s="64"/>
      <c r="ER45" s="64"/>
      <c r="ES45" s="64"/>
      <c r="ET45" s="64"/>
      <c r="EU45" s="64"/>
      <c r="EV45" s="64"/>
      <c r="EW45" s="64"/>
      <c r="EX45" s="64"/>
      <c r="EY45" s="64"/>
      <c r="EZ45" s="64"/>
      <c r="FA45" s="64"/>
      <c r="FB45" s="64"/>
      <c r="FC45" s="64"/>
      <c r="FD45" s="64"/>
      <c r="FE45" s="64"/>
      <c r="FF45" s="64"/>
      <c r="FG45" s="64"/>
      <c r="FH45" s="64"/>
      <c r="FI45" s="64"/>
      <c r="FJ45" s="64"/>
      <c r="FK45" s="64"/>
      <c r="FL45" s="64"/>
      <c r="FM45" s="64"/>
      <c r="FN45" s="64"/>
      <c r="FO45" s="64"/>
      <c r="FP45" s="64"/>
      <c r="FQ45" s="64"/>
      <c r="FR45" s="64"/>
      <c r="FS45" s="64"/>
      <c r="FT45" s="64"/>
      <c r="FU45" s="64"/>
      <c r="FV45" s="64"/>
      <c r="FW45" s="64"/>
      <c r="FX45" s="64"/>
      <c r="FY45" s="64"/>
      <c r="FZ45" s="64"/>
      <c r="GA45" s="64"/>
      <c r="GB45" s="64"/>
      <c r="GC45" s="64"/>
      <c r="GD45" s="64"/>
      <c r="GE45" s="64"/>
      <c r="GF45" s="64"/>
      <c r="GG45" s="64"/>
      <c r="GH45" s="64"/>
      <c r="GI45" s="64"/>
      <c r="GJ45" s="64"/>
      <c r="GK45" s="64"/>
      <c r="GL45" s="64"/>
      <c r="GM45" s="64"/>
      <c r="GN45" s="64"/>
      <c r="GO45" s="64"/>
      <c r="GP45" s="64"/>
      <c r="GQ45" s="64"/>
      <c r="GR45" s="64"/>
      <c r="GS45" s="64"/>
      <c r="GT45" s="64"/>
      <c r="GU45" s="64"/>
      <c r="GV45" s="64"/>
      <c r="GW45" s="64"/>
      <c r="GX45" s="64"/>
      <c r="GY45" s="64"/>
      <c r="GZ45" s="64"/>
      <c r="HA45" s="64"/>
      <c r="HB45" s="64"/>
      <c r="HC45" s="64"/>
      <c r="HD45" s="64"/>
      <c r="HE45" s="64"/>
      <c r="HF45" s="64"/>
      <c r="HG45" s="64"/>
      <c r="HH45" s="64"/>
      <c r="HI45" s="64"/>
      <c r="HJ45" s="64"/>
      <c r="HK45" s="64"/>
      <c r="HL45" s="64"/>
      <c r="HM45" s="64"/>
      <c r="HN45" s="64"/>
      <c r="HO45" s="64"/>
      <c r="HP45" s="64"/>
      <c r="HQ45" s="64"/>
      <c r="HR45" s="64"/>
      <c r="HS45" s="64"/>
      <c r="HT45" s="64"/>
      <c r="HU45" s="64"/>
      <c r="HV45" s="64"/>
      <c r="HW45" s="64"/>
      <c r="HX45" s="64"/>
      <c r="HY45" s="64"/>
      <c r="HZ45" s="64"/>
      <c r="IA45" s="64"/>
      <c r="IB45" s="64"/>
      <c r="IC45" s="64"/>
      <c r="ID45" s="64"/>
      <c r="IE45" s="64"/>
      <c r="IF45" s="64"/>
    </row>
    <row r="46" spans="1:240" s="144" customFormat="1" ht="12.75" customHeight="1">
      <c r="A46" s="30">
        <v>6402</v>
      </c>
      <c r="B46" s="31" t="s">
        <v>142</v>
      </c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>
        <v>137.44</v>
      </c>
      <c r="AU46" s="32"/>
      <c r="AV46" s="32"/>
      <c r="AW46" s="32"/>
      <c r="AX46" s="32"/>
      <c r="AY46" s="84"/>
      <c r="AZ46" s="32"/>
      <c r="BA46" s="32"/>
      <c r="BB46" s="32"/>
      <c r="BC46" s="32"/>
      <c r="BD46" s="67">
        <f t="shared" si="1"/>
        <v>137.44</v>
      </c>
      <c r="BE46" s="64">
        <f t="shared" si="0"/>
        <v>137.44</v>
      </c>
      <c r="BF46" s="64"/>
      <c r="BG46" s="74"/>
      <c r="BH46" s="78"/>
      <c r="BI46" s="64"/>
      <c r="BJ46" s="64"/>
      <c r="BK46" s="64"/>
      <c r="BL46" s="64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4"/>
      <c r="CA46" s="64"/>
      <c r="CB46" s="64"/>
      <c r="CC46" s="64"/>
      <c r="CD46" s="64"/>
      <c r="CE46" s="64"/>
      <c r="CF46" s="64"/>
      <c r="CG46" s="64"/>
      <c r="CH46" s="64"/>
      <c r="CI46" s="64"/>
      <c r="CJ46" s="64"/>
      <c r="CK46" s="64"/>
      <c r="CL46" s="64"/>
      <c r="CM46" s="64"/>
      <c r="CN46" s="64"/>
      <c r="CO46" s="64"/>
      <c r="CP46" s="64"/>
      <c r="CQ46" s="64"/>
      <c r="CR46" s="64"/>
      <c r="CS46" s="64"/>
      <c r="CT46" s="64"/>
      <c r="CU46" s="64"/>
      <c r="CV46" s="64"/>
      <c r="CW46" s="64"/>
      <c r="CX46" s="64"/>
      <c r="CY46" s="64"/>
      <c r="CZ46" s="64"/>
      <c r="DA46" s="64"/>
      <c r="DB46" s="64"/>
      <c r="DC46" s="64"/>
      <c r="DD46" s="64"/>
      <c r="DE46" s="64"/>
      <c r="DF46" s="64"/>
      <c r="DG46" s="64"/>
      <c r="DH46" s="64"/>
      <c r="DI46" s="64"/>
      <c r="DJ46" s="64"/>
      <c r="DK46" s="64"/>
      <c r="DL46" s="64"/>
      <c r="DM46" s="64"/>
      <c r="DN46" s="64"/>
      <c r="DO46" s="64"/>
      <c r="DP46" s="64"/>
      <c r="DQ46" s="64"/>
      <c r="DR46" s="64"/>
      <c r="DS46" s="64"/>
      <c r="DT46" s="64"/>
      <c r="DU46" s="64"/>
      <c r="DV46" s="64"/>
      <c r="DW46" s="64"/>
      <c r="DX46" s="64"/>
      <c r="DY46" s="64"/>
      <c r="DZ46" s="64"/>
      <c r="EA46" s="64"/>
      <c r="EB46" s="64"/>
      <c r="EC46" s="64"/>
      <c r="ED46" s="64"/>
      <c r="EE46" s="64"/>
      <c r="EF46" s="64"/>
      <c r="EG46" s="64"/>
      <c r="EH46" s="64"/>
      <c r="EI46" s="64"/>
      <c r="EJ46" s="64"/>
      <c r="EK46" s="64"/>
      <c r="EL46" s="64"/>
      <c r="EM46" s="64"/>
      <c r="EN46" s="64"/>
      <c r="EO46" s="64"/>
      <c r="EP46" s="64"/>
      <c r="EQ46" s="64"/>
      <c r="ER46" s="64"/>
      <c r="ES46" s="64"/>
      <c r="ET46" s="64"/>
      <c r="EU46" s="64"/>
      <c r="EV46" s="64"/>
      <c r="EW46" s="64"/>
      <c r="EX46" s="64"/>
      <c r="EY46" s="64"/>
      <c r="EZ46" s="64"/>
      <c r="FA46" s="64"/>
      <c r="FB46" s="64"/>
      <c r="FC46" s="64"/>
      <c r="FD46" s="64"/>
      <c r="FE46" s="64"/>
      <c r="FF46" s="64"/>
      <c r="FG46" s="64"/>
      <c r="FH46" s="64"/>
      <c r="FI46" s="64"/>
      <c r="FJ46" s="64"/>
      <c r="FK46" s="64"/>
      <c r="FL46" s="64"/>
      <c r="FM46" s="64"/>
      <c r="FN46" s="64"/>
      <c r="FO46" s="64"/>
      <c r="FP46" s="64"/>
      <c r="FQ46" s="64"/>
      <c r="FR46" s="64"/>
      <c r="FS46" s="64"/>
      <c r="FT46" s="64"/>
      <c r="FU46" s="64"/>
      <c r="FV46" s="64"/>
      <c r="FW46" s="64"/>
      <c r="FX46" s="64"/>
      <c r="FY46" s="64"/>
      <c r="FZ46" s="64"/>
      <c r="GA46" s="64"/>
      <c r="GB46" s="64"/>
      <c r="GC46" s="64"/>
      <c r="GD46" s="64"/>
      <c r="GE46" s="64"/>
      <c r="GF46" s="64"/>
      <c r="GG46" s="64"/>
      <c r="GH46" s="64"/>
      <c r="GI46" s="64"/>
      <c r="GJ46" s="64"/>
      <c r="GK46" s="64"/>
      <c r="GL46" s="64"/>
      <c r="GM46" s="64"/>
      <c r="GN46" s="64"/>
      <c r="GO46" s="64"/>
      <c r="GP46" s="64"/>
      <c r="GQ46" s="64"/>
      <c r="GR46" s="64"/>
      <c r="GS46" s="64"/>
      <c r="GT46" s="64"/>
      <c r="GU46" s="64"/>
      <c r="GV46" s="64"/>
      <c r="GW46" s="64"/>
      <c r="GX46" s="64"/>
      <c r="GY46" s="64"/>
      <c r="GZ46" s="64"/>
      <c r="HA46" s="64"/>
      <c r="HB46" s="64"/>
      <c r="HC46" s="64"/>
      <c r="HD46" s="64"/>
      <c r="HE46" s="64"/>
      <c r="HF46" s="64"/>
      <c r="HG46" s="64"/>
      <c r="HH46" s="64"/>
      <c r="HI46" s="64"/>
      <c r="HJ46" s="64"/>
      <c r="HK46" s="64"/>
      <c r="HL46" s="64"/>
      <c r="HM46" s="64"/>
      <c r="HN46" s="64"/>
      <c r="HO46" s="64"/>
      <c r="HP46" s="64"/>
      <c r="HQ46" s="64"/>
      <c r="HR46" s="64"/>
      <c r="HS46" s="64"/>
      <c r="HT46" s="64"/>
      <c r="HU46" s="64"/>
      <c r="HV46" s="64"/>
      <c r="HW46" s="64"/>
      <c r="HX46" s="64"/>
      <c r="HY46" s="64"/>
      <c r="HZ46" s="64"/>
      <c r="IA46" s="64"/>
      <c r="IB46" s="64"/>
      <c r="IC46" s="64"/>
      <c r="ID46" s="64"/>
      <c r="IE46" s="64"/>
      <c r="IF46" s="64"/>
    </row>
    <row r="47" spans="1:240" ht="12.75" customHeight="1">
      <c r="A47" s="30">
        <v>6409</v>
      </c>
      <c r="B47" s="31" t="s">
        <v>102</v>
      </c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>
        <v>30</v>
      </c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84"/>
      <c r="AZ47" s="32"/>
      <c r="BA47" s="32"/>
      <c r="BB47" s="32"/>
      <c r="BC47" s="32"/>
      <c r="BD47" s="67">
        <f t="shared" si="1"/>
        <v>30</v>
      </c>
      <c r="BE47" s="64">
        <f t="shared" si="0"/>
        <v>30</v>
      </c>
      <c r="BF47" s="64"/>
      <c r="BG47" s="74"/>
      <c r="BH47" s="78"/>
      <c r="BI47" s="64"/>
      <c r="BJ47" s="64"/>
      <c r="BK47" s="64"/>
      <c r="BL47" s="64"/>
      <c r="BM47" s="64"/>
      <c r="BN47" s="64"/>
      <c r="BO47" s="64"/>
      <c r="BP47" s="64"/>
      <c r="BQ47" s="64"/>
      <c r="BR47" s="64"/>
      <c r="BS47" s="64"/>
      <c r="BT47" s="64"/>
      <c r="BU47" s="64"/>
      <c r="BV47" s="64"/>
      <c r="BW47" s="64"/>
      <c r="BX47" s="64"/>
      <c r="BY47" s="64"/>
      <c r="BZ47" s="64"/>
      <c r="CA47" s="64"/>
      <c r="CB47" s="64"/>
      <c r="CC47" s="64"/>
      <c r="CD47" s="64"/>
      <c r="CE47" s="64"/>
      <c r="CF47" s="64"/>
      <c r="CG47" s="64"/>
      <c r="CH47" s="64"/>
      <c r="CI47" s="64"/>
      <c r="CJ47" s="64"/>
      <c r="CK47" s="64"/>
      <c r="CL47" s="64"/>
      <c r="CM47" s="64"/>
      <c r="CN47" s="64"/>
      <c r="CO47" s="64"/>
      <c r="CP47" s="64"/>
      <c r="CQ47" s="64"/>
      <c r="CR47" s="64"/>
      <c r="CS47" s="64"/>
      <c r="CT47" s="64"/>
      <c r="CU47" s="64"/>
      <c r="CV47" s="64"/>
      <c r="CW47" s="64"/>
      <c r="CX47" s="64"/>
      <c r="CY47" s="64"/>
      <c r="CZ47" s="64"/>
      <c r="DA47" s="64"/>
      <c r="DB47" s="64"/>
      <c r="DC47" s="64"/>
      <c r="DD47" s="64"/>
      <c r="DE47" s="64"/>
      <c r="DF47" s="64"/>
      <c r="DG47" s="64"/>
      <c r="DH47" s="64"/>
      <c r="DI47" s="64"/>
      <c r="DJ47" s="64"/>
      <c r="DK47" s="64"/>
      <c r="DL47" s="64"/>
      <c r="DM47" s="64"/>
      <c r="DN47" s="64"/>
      <c r="DO47" s="64"/>
      <c r="DP47" s="64"/>
      <c r="DQ47" s="64"/>
      <c r="DR47" s="64"/>
      <c r="DS47" s="64"/>
      <c r="DT47" s="64"/>
      <c r="DU47" s="64"/>
      <c r="DV47" s="64"/>
      <c r="DW47" s="64"/>
      <c r="DX47" s="64"/>
      <c r="DY47" s="64"/>
      <c r="DZ47" s="64"/>
      <c r="EA47" s="64"/>
      <c r="EB47" s="64"/>
      <c r="EC47" s="64"/>
      <c r="ED47" s="64"/>
      <c r="EE47" s="64"/>
      <c r="EF47" s="64"/>
      <c r="EG47" s="64"/>
      <c r="EH47" s="64"/>
      <c r="EI47" s="64"/>
      <c r="EJ47" s="64"/>
      <c r="EK47" s="64"/>
      <c r="EL47" s="64"/>
      <c r="EM47" s="64"/>
      <c r="EN47" s="64"/>
      <c r="EO47" s="64"/>
      <c r="EP47" s="64"/>
      <c r="EQ47" s="64"/>
      <c r="ER47" s="64"/>
      <c r="ES47" s="64"/>
      <c r="ET47" s="64"/>
      <c r="EU47" s="64"/>
      <c r="EV47" s="64"/>
      <c r="EW47" s="64"/>
      <c r="EX47" s="64"/>
      <c r="EY47" s="64"/>
      <c r="EZ47" s="64"/>
      <c r="FA47" s="64"/>
      <c r="FB47" s="64"/>
      <c r="FC47" s="64"/>
      <c r="FD47" s="64"/>
      <c r="FE47" s="64"/>
      <c r="FF47" s="64"/>
      <c r="FG47" s="64"/>
      <c r="FH47" s="64"/>
      <c r="FI47" s="64"/>
      <c r="FJ47" s="64"/>
      <c r="FK47" s="64"/>
      <c r="FL47" s="64"/>
      <c r="FM47" s="64"/>
      <c r="FN47" s="64"/>
      <c r="FO47" s="64"/>
      <c r="FP47" s="64"/>
      <c r="FQ47" s="64"/>
      <c r="FR47" s="64"/>
      <c r="FS47" s="64"/>
      <c r="FT47" s="64"/>
      <c r="FU47" s="64"/>
      <c r="FV47" s="64"/>
      <c r="FW47" s="64"/>
      <c r="FX47" s="64"/>
      <c r="FY47" s="64"/>
      <c r="FZ47" s="64"/>
      <c r="GA47" s="64"/>
      <c r="GB47" s="64"/>
      <c r="GC47" s="64"/>
      <c r="GD47" s="64"/>
      <c r="GE47" s="64"/>
      <c r="GF47" s="64"/>
      <c r="GG47" s="64"/>
      <c r="GH47" s="64"/>
      <c r="GI47" s="64"/>
      <c r="GJ47" s="64"/>
      <c r="GK47" s="64"/>
      <c r="GL47" s="64"/>
      <c r="GM47" s="64"/>
      <c r="GN47" s="64"/>
      <c r="GO47" s="64"/>
      <c r="GP47" s="64"/>
      <c r="GQ47" s="64"/>
      <c r="GR47" s="64"/>
      <c r="GS47" s="64"/>
      <c r="GT47" s="64"/>
      <c r="GU47" s="64"/>
      <c r="GV47" s="64"/>
      <c r="GW47" s="64"/>
      <c r="GX47" s="64"/>
      <c r="GY47" s="64"/>
      <c r="GZ47" s="64"/>
      <c r="HA47" s="64"/>
      <c r="HB47" s="64"/>
      <c r="HC47" s="64"/>
      <c r="HD47" s="64"/>
      <c r="HE47" s="64"/>
      <c r="HF47" s="64"/>
      <c r="HG47" s="64"/>
      <c r="HH47" s="64"/>
      <c r="HI47" s="64"/>
      <c r="HJ47" s="64"/>
      <c r="HK47" s="64"/>
      <c r="HL47" s="64"/>
      <c r="HM47" s="64"/>
      <c r="HN47" s="64"/>
      <c r="HO47" s="64"/>
      <c r="HP47" s="64"/>
      <c r="HQ47" s="64"/>
      <c r="HR47" s="64"/>
      <c r="HS47" s="64"/>
      <c r="HT47" s="64"/>
      <c r="HU47" s="64"/>
      <c r="HV47" s="64"/>
      <c r="HW47" s="64"/>
      <c r="HX47" s="64"/>
      <c r="HY47" s="64"/>
      <c r="HZ47" s="64"/>
      <c r="IA47" s="64"/>
      <c r="IB47" s="64"/>
      <c r="IC47" s="64"/>
      <c r="ID47" s="64"/>
      <c r="IE47" s="64"/>
      <c r="IF47" s="64"/>
    </row>
    <row r="48" spans="1:240" ht="12.75" customHeight="1" thickBot="1">
      <c r="A48" s="161"/>
      <c r="B48" s="128" t="s">
        <v>151</v>
      </c>
      <c r="C48" s="162"/>
      <c r="D48" s="162"/>
      <c r="E48" s="162"/>
      <c r="F48" s="162"/>
      <c r="G48" s="162"/>
      <c r="H48" s="162"/>
      <c r="I48" s="162"/>
      <c r="J48" s="162"/>
      <c r="K48" s="162"/>
      <c r="L48" s="162"/>
      <c r="M48" s="162"/>
      <c r="N48" s="162"/>
      <c r="O48" s="162"/>
      <c r="P48" s="162"/>
      <c r="Q48" s="162"/>
      <c r="R48" s="162"/>
      <c r="S48" s="162"/>
      <c r="T48" s="162"/>
      <c r="U48" s="162"/>
      <c r="V48" s="162"/>
      <c r="W48" s="162"/>
      <c r="X48" s="162"/>
      <c r="Y48" s="162"/>
      <c r="Z48" s="162"/>
      <c r="AA48" s="162"/>
      <c r="AB48" s="162"/>
      <c r="AC48" s="162"/>
      <c r="AD48" s="162"/>
      <c r="AE48" s="162"/>
      <c r="AF48" s="162"/>
      <c r="AG48" s="162"/>
      <c r="AH48" s="162"/>
      <c r="AI48" s="162"/>
      <c r="AJ48" s="162"/>
      <c r="AK48" s="162"/>
      <c r="AL48" s="162"/>
      <c r="AM48" s="162"/>
      <c r="AN48" s="162"/>
      <c r="AO48" s="162"/>
      <c r="AP48" s="162"/>
      <c r="AQ48" s="162"/>
      <c r="AR48" s="162"/>
      <c r="AS48" s="162"/>
      <c r="AT48" s="64"/>
      <c r="AU48" s="162"/>
      <c r="AV48" s="162"/>
      <c r="AW48" s="162"/>
      <c r="AX48" s="162"/>
      <c r="AY48" s="163"/>
      <c r="AZ48" s="162"/>
      <c r="BA48" s="164"/>
      <c r="BB48" s="164"/>
      <c r="BC48" s="162">
        <v>1083</v>
      </c>
      <c r="BD48" s="67">
        <f t="shared" si="1"/>
        <v>1083</v>
      </c>
      <c r="BE48" s="64">
        <f t="shared" si="0"/>
        <v>1083</v>
      </c>
      <c r="BF48" s="64"/>
      <c r="BG48" s="74"/>
      <c r="BH48" s="78"/>
      <c r="BI48" s="64"/>
      <c r="BJ48" s="64"/>
      <c r="BK48" s="64"/>
      <c r="BL48" s="64"/>
      <c r="BM48" s="64"/>
      <c r="BN48" s="64"/>
      <c r="BO48" s="64"/>
      <c r="BP48" s="64"/>
      <c r="BQ48" s="64"/>
      <c r="BR48" s="64"/>
      <c r="BS48" s="64"/>
      <c r="BT48" s="64"/>
      <c r="BU48" s="64"/>
      <c r="BV48" s="64"/>
      <c r="BW48" s="64"/>
      <c r="BX48" s="64"/>
      <c r="BY48" s="64"/>
      <c r="BZ48" s="64"/>
      <c r="CA48" s="64"/>
      <c r="CB48" s="64"/>
      <c r="CC48" s="64"/>
      <c r="CD48" s="64"/>
      <c r="CE48" s="64"/>
      <c r="CF48" s="64"/>
      <c r="CG48" s="64"/>
      <c r="CH48" s="64"/>
      <c r="CI48" s="64"/>
      <c r="CJ48" s="64"/>
      <c r="CK48" s="64"/>
      <c r="CL48" s="64"/>
      <c r="CM48" s="64"/>
      <c r="CN48" s="64"/>
      <c r="CO48" s="64"/>
      <c r="CP48" s="64"/>
      <c r="CQ48" s="64"/>
      <c r="CR48" s="64"/>
      <c r="CS48" s="64"/>
      <c r="CT48" s="64"/>
      <c r="CU48" s="64"/>
      <c r="CV48" s="64"/>
      <c r="CW48" s="64"/>
      <c r="CX48" s="64"/>
      <c r="CY48" s="64"/>
      <c r="CZ48" s="64"/>
      <c r="DA48" s="64"/>
      <c r="DB48" s="64"/>
      <c r="DC48" s="64"/>
      <c r="DD48" s="64"/>
      <c r="DE48" s="64"/>
      <c r="DF48" s="64"/>
      <c r="DG48" s="64"/>
      <c r="DH48" s="64"/>
      <c r="DI48" s="64"/>
      <c r="DJ48" s="64"/>
      <c r="DK48" s="64"/>
      <c r="DL48" s="64"/>
      <c r="DM48" s="64"/>
      <c r="DN48" s="64"/>
      <c r="DO48" s="64"/>
      <c r="DP48" s="64"/>
      <c r="DQ48" s="64"/>
      <c r="DR48" s="64"/>
      <c r="DS48" s="64"/>
      <c r="DT48" s="64"/>
      <c r="DU48" s="64"/>
      <c r="DV48" s="64"/>
      <c r="DW48" s="64"/>
      <c r="DX48" s="64"/>
      <c r="DY48" s="64"/>
      <c r="DZ48" s="64"/>
      <c r="EA48" s="64"/>
      <c r="EB48" s="64"/>
      <c r="EC48" s="64"/>
      <c r="ED48" s="64"/>
      <c r="EE48" s="64"/>
      <c r="EF48" s="64"/>
      <c r="EG48" s="64"/>
      <c r="EH48" s="64"/>
      <c r="EI48" s="64"/>
      <c r="EJ48" s="64"/>
      <c r="EK48" s="64"/>
      <c r="EL48" s="64"/>
      <c r="EM48" s="64"/>
      <c r="EN48" s="64"/>
      <c r="EO48" s="64"/>
      <c r="EP48" s="64"/>
      <c r="EQ48" s="64"/>
      <c r="ER48" s="64"/>
      <c r="ES48" s="64"/>
      <c r="ET48" s="64"/>
      <c r="EU48" s="64"/>
      <c r="EV48" s="64"/>
      <c r="EW48" s="64"/>
      <c r="EX48" s="64"/>
      <c r="EY48" s="64"/>
      <c r="EZ48" s="64"/>
      <c r="FA48" s="64"/>
      <c r="FB48" s="64"/>
      <c r="FC48" s="64"/>
      <c r="FD48" s="64"/>
      <c r="FE48" s="64"/>
      <c r="FF48" s="64"/>
      <c r="FG48" s="64"/>
      <c r="FH48" s="64"/>
      <c r="FI48" s="64"/>
      <c r="FJ48" s="64"/>
      <c r="FK48" s="64"/>
      <c r="FL48" s="64"/>
      <c r="FM48" s="64"/>
      <c r="FN48" s="64"/>
      <c r="FO48" s="64"/>
      <c r="FP48" s="64"/>
      <c r="FQ48" s="64"/>
      <c r="FR48" s="64"/>
      <c r="FS48" s="64"/>
      <c r="FT48" s="64"/>
      <c r="FU48" s="64"/>
      <c r="FV48" s="64"/>
      <c r="FW48" s="64"/>
      <c r="FX48" s="64"/>
      <c r="FY48" s="64"/>
      <c r="FZ48" s="64"/>
      <c r="GA48" s="64"/>
      <c r="GB48" s="64"/>
      <c r="GC48" s="64"/>
      <c r="GD48" s="64"/>
      <c r="GE48" s="64"/>
      <c r="GF48" s="64"/>
      <c r="GG48" s="64"/>
      <c r="GH48" s="64"/>
      <c r="GI48" s="64"/>
      <c r="GJ48" s="64"/>
      <c r="GK48" s="64"/>
      <c r="GL48" s="64"/>
      <c r="GM48" s="64"/>
      <c r="GN48" s="64"/>
      <c r="GO48" s="64"/>
      <c r="GP48" s="64"/>
      <c r="GQ48" s="64"/>
      <c r="GR48" s="64"/>
      <c r="GS48" s="64"/>
      <c r="GT48" s="64"/>
      <c r="GU48" s="64"/>
      <c r="GV48" s="64"/>
      <c r="GW48" s="64"/>
      <c r="GX48" s="64"/>
      <c r="GY48" s="64"/>
      <c r="GZ48" s="64"/>
      <c r="HA48" s="64"/>
      <c r="HB48" s="64"/>
      <c r="HC48" s="64"/>
      <c r="HD48" s="64"/>
      <c r="HE48" s="64"/>
      <c r="HF48" s="64"/>
      <c r="HG48" s="64"/>
      <c r="HH48" s="64"/>
      <c r="HI48" s="64"/>
      <c r="HJ48" s="64"/>
      <c r="HK48" s="64"/>
      <c r="HL48" s="64"/>
      <c r="HM48" s="64"/>
      <c r="HN48" s="64"/>
      <c r="HO48" s="64"/>
      <c r="HP48" s="64"/>
      <c r="HQ48" s="64"/>
      <c r="HR48" s="64"/>
      <c r="HS48" s="64"/>
      <c r="HT48" s="64"/>
      <c r="HU48" s="64"/>
      <c r="HV48" s="64"/>
      <c r="HW48" s="64"/>
      <c r="HX48" s="64"/>
      <c r="HY48" s="64"/>
      <c r="HZ48" s="64"/>
      <c r="IA48" s="64"/>
      <c r="IB48" s="64"/>
      <c r="IC48" s="64"/>
      <c r="ID48" s="64"/>
      <c r="IE48" s="64"/>
      <c r="IF48" s="64"/>
    </row>
    <row r="49" spans="1:240" ht="17.25" customHeight="1" thickBot="1">
      <c r="A49" s="165" t="s">
        <v>111</v>
      </c>
      <c r="B49" s="165"/>
      <c r="C49" s="166">
        <f aca="true" t="shared" si="2" ref="C49:AE49">SUM(C6:C48)</f>
        <v>3570</v>
      </c>
      <c r="D49" s="166">
        <f t="shared" si="2"/>
        <v>10</v>
      </c>
      <c r="E49" s="166">
        <f t="shared" si="2"/>
        <v>382</v>
      </c>
      <c r="F49" s="166">
        <f t="shared" si="2"/>
        <v>1200</v>
      </c>
      <c r="G49" s="166">
        <f t="shared" si="2"/>
        <v>1103</v>
      </c>
      <c r="H49" s="166">
        <f t="shared" si="2"/>
        <v>379</v>
      </c>
      <c r="I49" s="166">
        <f t="shared" si="2"/>
        <v>20</v>
      </c>
      <c r="J49" s="166">
        <f t="shared" si="2"/>
        <v>4</v>
      </c>
      <c r="K49" s="166">
        <f t="shared" si="2"/>
        <v>28</v>
      </c>
      <c r="L49" s="166">
        <f t="shared" si="2"/>
        <v>2</v>
      </c>
      <c r="M49" s="166">
        <f t="shared" si="2"/>
        <v>10</v>
      </c>
      <c r="N49" s="166">
        <f t="shared" si="2"/>
        <v>55</v>
      </c>
      <c r="O49" s="166">
        <f t="shared" si="2"/>
        <v>240</v>
      </c>
      <c r="P49" s="166">
        <f t="shared" si="2"/>
        <v>15</v>
      </c>
      <c r="Q49" s="166">
        <f t="shared" si="2"/>
        <v>392</v>
      </c>
      <c r="R49" s="166">
        <f t="shared" si="2"/>
        <v>35</v>
      </c>
      <c r="S49" s="166">
        <f t="shared" si="2"/>
        <v>52</v>
      </c>
      <c r="T49" s="166">
        <f t="shared" si="2"/>
        <v>711</v>
      </c>
      <c r="U49" s="166">
        <f t="shared" si="2"/>
        <v>620</v>
      </c>
      <c r="V49" s="166">
        <f t="shared" si="2"/>
        <v>365</v>
      </c>
      <c r="W49" s="166">
        <f t="shared" si="2"/>
        <v>20</v>
      </c>
      <c r="X49" s="166">
        <f t="shared" si="2"/>
        <v>72</v>
      </c>
      <c r="Y49" s="166">
        <f t="shared" si="2"/>
        <v>312</v>
      </c>
      <c r="Z49" s="166">
        <f t="shared" si="2"/>
        <v>2</v>
      </c>
      <c r="AA49" s="166">
        <f t="shared" si="2"/>
        <v>50</v>
      </c>
      <c r="AB49" s="166">
        <f t="shared" si="2"/>
        <v>41</v>
      </c>
      <c r="AC49" s="166">
        <f t="shared" si="2"/>
        <v>102</v>
      </c>
      <c r="AD49" s="166">
        <f t="shared" si="2"/>
        <v>3222</v>
      </c>
      <c r="AE49" s="166">
        <f t="shared" si="2"/>
        <v>2050</v>
      </c>
      <c r="AF49" s="166"/>
      <c r="AG49" s="166">
        <f aca="true" t="shared" si="3" ref="AG49:AL49">SUM(AG6:AG48)</f>
        <v>10</v>
      </c>
      <c r="AH49" s="166">
        <f t="shared" si="3"/>
        <v>4</v>
      </c>
      <c r="AI49" s="166">
        <f t="shared" si="3"/>
        <v>68</v>
      </c>
      <c r="AJ49" s="166">
        <f t="shared" si="3"/>
        <v>590</v>
      </c>
      <c r="AK49" s="166">
        <f t="shared" si="3"/>
        <v>40</v>
      </c>
      <c r="AL49" s="166">
        <f t="shared" si="3"/>
        <v>250</v>
      </c>
      <c r="AM49" s="166">
        <f>SUM(AM5:AM48)</f>
        <v>45</v>
      </c>
      <c r="AN49" s="166">
        <f aca="true" t="shared" si="4" ref="AN49:AS49">SUM(AN6:AN48)</f>
        <v>10</v>
      </c>
      <c r="AO49" s="166">
        <f t="shared" si="4"/>
        <v>2900</v>
      </c>
      <c r="AP49" s="166">
        <f t="shared" si="4"/>
        <v>1200</v>
      </c>
      <c r="AQ49" s="166">
        <f t="shared" si="4"/>
        <v>800</v>
      </c>
      <c r="AR49" s="166">
        <v>700</v>
      </c>
      <c r="AS49" s="166">
        <f t="shared" si="4"/>
        <v>1005</v>
      </c>
      <c r="AT49" s="175">
        <v>137.44</v>
      </c>
      <c r="AU49" s="167">
        <f>SUM(AU6:AU48)</f>
        <v>31</v>
      </c>
      <c r="AV49" s="166">
        <f>SUM(AV6:AV48)</f>
        <v>72</v>
      </c>
      <c r="AW49" s="166">
        <v>100</v>
      </c>
      <c r="AX49" s="166">
        <f>SUM(AX6:AX48)</f>
        <v>200</v>
      </c>
      <c r="AY49" s="166">
        <f>SUM(AY6:AY48)</f>
        <v>7850</v>
      </c>
      <c r="AZ49" s="166">
        <f>SUM(AZ6:AZ48)</f>
        <v>500</v>
      </c>
      <c r="BA49" s="168">
        <v>3500</v>
      </c>
      <c r="BB49" s="168"/>
      <c r="BC49" s="168">
        <f>SUM(BC6:BC48)</f>
        <v>1083</v>
      </c>
      <c r="BD49" s="176">
        <f t="shared" si="1"/>
        <v>36159.44</v>
      </c>
      <c r="BE49" s="169">
        <f t="shared" si="0"/>
        <v>36159.44</v>
      </c>
      <c r="BF49" s="28"/>
      <c r="BG49" s="74"/>
      <c r="BH49" s="78"/>
      <c r="BI49" s="64"/>
      <c r="BJ49" s="64"/>
      <c r="BK49" s="64"/>
      <c r="BL49" s="64"/>
      <c r="BM49" s="64"/>
      <c r="BN49" s="64"/>
      <c r="BO49" s="64"/>
      <c r="BP49" s="64"/>
      <c r="BQ49" s="64"/>
      <c r="BR49" s="64"/>
      <c r="BS49" s="64"/>
      <c r="BT49" s="64"/>
      <c r="BU49" s="64"/>
      <c r="BV49" s="64"/>
      <c r="BW49" s="64"/>
      <c r="BX49" s="64"/>
      <c r="BY49" s="64"/>
      <c r="BZ49" s="64"/>
      <c r="CA49" s="64"/>
      <c r="CB49" s="64"/>
      <c r="CC49" s="64"/>
      <c r="CD49" s="64"/>
      <c r="CE49" s="64"/>
      <c r="CF49" s="64"/>
      <c r="CG49" s="64"/>
      <c r="CH49" s="64"/>
      <c r="CI49" s="64"/>
      <c r="CJ49" s="64"/>
      <c r="CK49" s="64"/>
      <c r="CL49" s="64"/>
      <c r="CM49" s="64"/>
      <c r="CN49" s="64"/>
      <c r="CO49" s="64"/>
      <c r="CP49" s="64"/>
      <c r="CQ49" s="64"/>
      <c r="CR49" s="64"/>
      <c r="CS49" s="64"/>
      <c r="CT49" s="64"/>
      <c r="CU49" s="64"/>
      <c r="CV49" s="64"/>
      <c r="CW49" s="64"/>
      <c r="CX49" s="64"/>
      <c r="CY49" s="64"/>
      <c r="CZ49" s="64"/>
      <c r="DA49" s="64"/>
      <c r="DB49" s="64"/>
      <c r="DC49" s="64"/>
      <c r="DD49" s="64"/>
      <c r="DE49" s="64"/>
      <c r="DF49" s="64"/>
      <c r="DG49" s="64"/>
      <c r="DH49" s="64"/>
      <c r="DI49" s="64"/>
      <c r="DJ49" s="64"/>
      <c r="DK49" s="64"/>
      <c r="DL49" s="64"/>
      <c r="DM49" s="64"/>
      <c r="DN49" s="64"/>
      <c r="DO49" s="64"/>
      <c r="DP49" s="64"/>
      <c r="DQ49" s="64"/>
      <c r="DR49" s="64"/>
      <c r="DS49" s="64"/>
      <c r="DT49" s="64"/>
      <c r="DU49" s="64"/>
      <c r="DV49" s="64"/>
      <c r="DW49" s="64"/>
      <c r="DX49" s="64"/>
      <c r="DY49" s="64"/>
      <c r="DZ49" s="64"/>
      <c r="EA49" s="64"/>
      <c r="EB49" s="64"/>
      <c r="EC49" s="64"/>
      <c r="ED49" s="64"/>
      <c r="EE49" s="64"/>
      <c r="EF49" s="64"/>
      <c r="EG49" s="64"/>
      <c r="EH49" s="64"/>
      <c r="EI49" s="64"/>
      <c r="EJ49" s="64"/>
      <c r="EK49" s="64"/>
      <c r="EL49" s="64"/>
      <c r="EM49" s="64"/>
      <c r="EN49" s="64"/>
      <c r="EO49" s="64"/>
      <c r="EP49" s="64"/>
      <c r="EQ49" s="64"/>
      <c r="ER49" s="64"/>
      <c r="ES49" s="64"/>
      <c r="ET49" s="64"/>
      <c r="EU49" s="64"/>
      <c r="EV49" s="64"/>
      <c r="EW49" s="64"/>
      <c r="EX49" s="64"/>
      <c r="EY49" s="64"/>
      <c r="EZ49" s="64"/>
      <c r="FA49" s="64"/>
      <c r="FB49" s="64"/>
      <c r="FC49" s="64"/>
      <c r="FD49" s="64"/>
      <c r="FE49" s="64"/>
      <c r="FF49" s="64"/>
      <c r="FG49" s="64"/>
      <c r="FH49" s="64"/>
      <c r="FI49" s="64"/>
      <c r="FJ49" s="64"/>
      <c r="FK49" s="64"/>
      <c r="FL49" s="64"/>
      <c r="FM49" s="64"/>
      <c r="FN49" s="64"/>
      <c r="FO49" s="64"/>
      <c r="FP49" s="64"/>
      <c r="FQ49" s="64"/>
      <c r="FR49" s="64"/>
      <c r="FS49" s="64"/>
      <c r="FT49" s="64"/>
      <c r="FU49" s="64"/>
      <c r="FV49" s="64"/>
      <c r="FW49" s="64"/>
      <c r="FX49" s="64"/>
      <c r="FY49" s="64"/>
      <c r="FZ49" s="64"/>
      <c r="GA49" s="64"/>
      <c r="GB49" s="64"/>
      <c r="GC49" s="64"/>
      <c r="GD49" s="64"/>
      <c r="GE49" s="64"/>
      <c r="GF49" s="64"/>
      <c r="GG49" s="64"/>
      <c r="GH49" s="64"/>
      <c r="GI49" s="64"/>
      <c r="GJ49" s="64"/>
      <c r="GK49" s="64"/>
      <c r="GL49" s="64"/>
      <c r="GM49" s="64"/>
      <c r="GN49" s="64"/>
      <c r="GO49" s="64"/>
      <c r="GP49" s="64"/>
      <c r="GQ49" s="64"/>
      <c r="GR49" s="64"/>
      <c r="GS49" s="64"/>
      <c r="GT49" s="64"/>
      <c r="GU49" s="64"/>
      <c r="GV49" s="64"/>
      <c r="GW49" s="64"/>
      <c r="GX49" s="64"/>
      <c r="GY49" s="64"/>
      <c r="GZ49" s="64"/>
      <c r="HA49" s="64"/>
      <c r="HB49" s="64"/>
      <c r="HC49" s="64"/>
      <c r="HD49" s="64"/>
      <c r="HE49" s="64"/>
      <c r="HF49" s="64"/>
      <c r="HG49" s="64"/>
      <c r="HH49" s="64"/>
      <c r="HI49" s="64"/>
      <c r="HJ49" s="64"/>
      <c r="HK49" s="64"/>
      <c r="HL49" s="64"/>
      <c r="HM49" s="64"/>
      <c r="HN49" s="64"/>
      <c r="HO49" s="64"/>
      <c r="HP49" s="64"/>
      <c r="HQ49" s="64"/>
      <c r="HR49" s="64"/>
      <c r="HS49" s="64"/>
      <c r="HT49" s="64"/>
      <c r="HU49" s="64"/>
      <c r="HV49" s="64"/>
      <c r="HW49" s="64"/>
      <c r="HX49" s="64"/>
      <c r="HY49" s="64"/>
      <c r="HZ49" s="64"/>
      <c r="IA49" s="64"/>
      <c r="IB49" s="64"/>
      <c r="IC49" s="64"/>
      <c r="ID49" s="64"/>
      <c r="IE49" s="64"/>
      <c r="IF49" s="64"/>
    </row>
    <row r="50" spans="1:240" ht="13.5" customHeight="1">
      <c r="A50" s="64"/>
      <c r="B50" s="64"/>
      <c r="C50" s="64"/>
      <c r="D50" s="64"/>
      <c r="E50" s="64"/>
      <c r="F50" s="64"/>
      <c r="G50" s="64"/>
      <c r="H50" s="64"/>
      <c r="I50" s="64"/>
      <c r="J50" s="64"/>
      <c r="K50" s="169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169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  <c r="AW50" s="64"/>
      <c r="AX50" s="64"/>
      <c r="AY50" s="170"/>
      <c r="AZ50" s="64"/>
      <c r="BA50" s="171"/>
      <c r="BB50" s="64"/>
      <c r="BC50" s="64"/>
      <c r="BD50" s="172"/>
      <c r="BE50" s="64"/>
      <c r="BF50" s="64"/>
      <c r="BG50" s="74"/>
      <c r="BH50" s="78"/>
      <c r="BI50" s="64"/>
      <c r="BJ50" s="64"/>
      <c r="BK50" s="64"/>
      <c r="BL50" s="64"/>
      <c r="BM50" s="64"/>
      <c r="BN50" s="64"/>
      <c r="BO50" s="64"/>
      <c r="BP50" s="64"/>
      <c r="BQ50" s="64"/>
      <c r="BR50" s="64"/>
      <c r="BS50" s="64"/>
      <c r="BT50" s="64"/>
      <c r="BU50" s="64"/>
      <c r="BV50" s="64"/>
      <c r="BW50" s="64"/>
      <c r="BX50" s="64"/>
      <c r="BY50" s="64"/>
      <c r="BZ50" s="64"/>
      <c r="CA50" s="64"/>
      <c r="CB50" s="64"/>
      <c r="CC50" s="64"/>
      <c r="CD50" s="64"/>
      <c r="CE50" s="64"/>
      <c r="CF50" s="64"/>
      <c r="CG50" s="64"/>
      <c r="CH50" s="64"/>
      <c r="CI50" s="64"/>
      <c r="CJ50" s="64"/>
      <c r="CK50" s="64"/>
      <c r="CL50" s="64"/>
      <c r="CM50" s="64"/>
      <c r="CN50" s="64"/>
      <c r="CO50" s="64"/>
      <c r="CP50" s="64"/>
      <c r="CQ50" s="64"/>
      <c r="CR50" s="64"/>
      <c r="CS50" s="64"/>
      <c r="CT50" s="64"/>
      <c r="CU50" s="64"/>
      <c r="CV50" s="64"/>
      <c r="CW50" s="64"/>
      <c r="CX50" s="64"/>
      <c r="CY50" s="64"/>
      <c r="CZ50" s="64"/>
      <c r="DA50" s="64"/>
      <c r="DB50" s="64"/>
      <c r="DC50" s="64"/>
      <c r="DD50" s="64"/>
      <c r="DE50" s="64"/>
      <c r="DF50" s="64"/>
      <c r="DG50" s="64"/>
      <c r="DH50" s="64"/>
      <c r="DI50" s="64"/>
      <c r="DJ50" s="64"/>
      <c r="DK50" s="64"/>
      <c r="DL50" s="64"/>
      <c r="DM50" s="64"/>
      <c r="DN50" s="64"/>
      <c r="DO50" s="64"/>
      <c r="DP50" s="64"/>
      <c r="DQ50" s="64"/>
      <c r="DR50" s="64"/>
      <c r="DS50" s="64"/>
      <c r="DT50" s="64"/>
      <c r="DU50" s="64"/>
      <c r="DV50" s="64"/>
      <c r="DW50" s="64"/>
      <c r="DX50" s="64"/>
      <c r="DY50" s="64"/>
      <c r="DZ50" s="64"/>
      <c r="EA50" s="64"/>
      <c r="EB50" s="64"/>
      <c r="EC50" s="64"/>
      <c r="ED50" s="64"/>
      <c r="EE50" s="64"/>
      <c r="EF50" s="64"/>
      <c r="EG50" s="64"/>
      <c r="EH50" s="64"/>
      <c r="EI50" s="64"/>
      <c r="EJ50" s="64"/>
      <c r="EK50" s="64"/>
      <c r="EL50" s="64"/>
      <c r="EM50" s="64"/>
      <c r="EN50" s="64"/>
      <c r="EO50" s="64"/>
      <c r="EP50" s="64"/>
      <c r="EQ50" s="64"/>
      <c r="ER50" s="64"/>
      <c r="ES50" s="64"/>
      <c r="ET50" s="64"/>
      <c r="EU50" s="64"/>
      <c r="EV50" s="64"/>
      <c r="EW50" s="64"/>
      <c r="EX50" s="64"/>
      <c r="EY50" s="64"/>
      <c r="EZ50" s="64"/>
      <c r="FA50" s="64"/>
      <c r="FB50" s="64"/>
      <c r="FC50" s="64"/>
      <c r="FD50" s="64"/>
      <c r="FE50" s="64"/>
      <c r="FF50" s="64"/>
      <c r="FG50" s="64"/>
      <c r="FH50" s="64"/>
      <c r="FI50" s="64"/>
      <c r="FJ50" s="64"/>
      <c r="FK50" s="64"/>
      <c r="FL50" s="64"/>
      <c r="FM50" s="64"/>
      <c r="FN50" s="64"/>
      <c r="FO50" s="64"/>
      <c r="FP50" s="64"/>
      <c r="FQ50" s="64"/>
      <c r="FR50" s="64"/>
      <c r="FS50" s="64"/>
      <c r="FT50" s="64"/>
      <c r="FU50" s="64"/>
      <c r="FV50" s="64"/>
      <c r="FW50" s="64"/>
      <c r="FX50" s="64"/>
      <c r="FY50" s="64"/>
      <c r="FZ50" s="64"/>
      <c r="GA50" s="64"/>
      <c r="GB50" s="64"/>
      <c r="GC50" s="64"/>
      <c r="GD50" s="64"/>
      <c r="GE50" s="64"/>
      <c r="GF50" s="64"/>
      <c r="GG50" s="64"/>
      <c r="GH50" s="64"/>
      <c r="GI50" s="64"/>
      <c r="GJ50" s="64"/>
      <c r="GK50" s="64"/>
      <c r="GL50" s="64"/>
      <c r="GM50" s="64"/>
      <c r="GN50" s="64"/>
      <c r="GO50" s="64"/>
      <c r="GP50" s="64"/>
      <c r="GQ50" s="64"/>
      <c r="GR50" s="64"/>
      <c r="GS50" s="64"/>
      <c r="GT50" s="64"/>
      <c r="GU50" s="64"/>
      <c r="GV50" s="64"/>
      <c r="GW50" s="64"/>
      <c r="GX50" s="64"/>
      <c r="GY50" s="64"/>
      <c r="GZ50" s="64"/>
      <c r="HA50" s="64"/>
      <c r="HB50" s="64"/>
      <c r="HC50" s="64"/>
      <c r="HD50" s="64"/>
      <c r="HE50" s="64"/>
      <c r="HF50" s="64"/>
      <c r="HG50" s="64"/>
      <c r="HH50" s="64"/>
      <c r="HI50" s="64"/>
      <c r="HJ50" s="64"/>
      <c r="HK50" s="64"/>
      <c r="HL50" s="64"/>
      <c r="HM50" s="64"/>
      <c r="HN50" s="64"/>
      <c r="HO50" s="64"/>
      <c r="HP50" s="64"/>
      <c r="HQ50" s="64"/>
      <c r="HR50" s="64"/>
      <c r="HS50" s="64"/>
      <c r="HT50" s="64"/>
      <c r="HU50" s="64"/>
      <c r="HV50" s="64"/>
      <c r="HW50" s="64"/>
      <c r="HX50" s="64"/>
      <c r="HY50" s="64"/>
      <c r="HZ50" s="64"/>
      <c r="IA50" s="64"/>
      <c r="IB50" s="64"/>
      <c r="IC50" s="64"/>
      <c r="ID50" s="64"/>
      <c r="IE50" s="64"/>
      <c r="IF50" s="64"/>
    </row>
    <row r="51" spans="1:240" ht="15" customHeight="1">
      <c r="A51" s="64"/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170"/>
      <c r="AZ51" s="64"/>
      <c r="BA51" s="64"/>
      <c r="BB51" s="64"/>
      <c r="BC51" s="64"/>
      <c r="BD51" s="173"/>
      <c r="BE51" s="64"/>
      <c r="BF51" s="64"/>
      <c r="BG51" s="74"/>
      <c r="BH51" s="78"/>
      <c r="BI51" s="64"/>
      <c r="BJ51" s="64"/>
      <c r="BK51" s="64"/>
      <c r="BL51" s="64"/>
      <c r="BM51" s="64"/>
      <c r="BN51" s="64"/>
      <c r="BO51" s="64"/>
      <c r="BP51" s="64"/>
      <c r="BQ51" s="64"/>
      <c r="BR51" s="64"/>
      <c r="BS51" s="64"/>
      <c r="BT51" s="64"/>
      <c r="BU51" s="64"/>
      <c r="BV51" s="64"/>
      <c r="BW51" s="64"/>
      <c r="BX51" s="64"/>
      <c r="BY51" s="64"/>
      <c r="BZ51" s="64"/>
      <c r="CA51" s="64"/>
      <c r="CB51" s="64"/>
      <c r="CC51" s="64"/>
      <c r="CD51" s="64"/>
      <c r="CE51" s="64"/>
      <c r="CF51" s="64"/>
      <c r="CG51" s="64"/>
      <c r="CH51" s="64"/>
      <c r="CI51" s="64"/>
      <c r="CJ51" s="64"/>
      <c r="CK51" s="64"/>
      <c r="CL51" s="64"/>
      <c r="CM51" s="64"/>
      <c r="CN51" s="64"/>
      <c r="CO51" s="64"/>
      <c r="CP51" s="64"/>
      <c r="CQ51" s="64"/>
      <c r="CR51" s="64"/>
      <c r="CS51" s="64"/>
      <c r="CT51" s="64"/>
      <c r="CU51" s="64"/>
      <c r="CV51" s="64"/>
      <c r="CW51" s="64"/>
      <c r="CX51" s="64"/>
      <c r="CY51" s="64"/>
      <c r="CZ51" s="64"/>
      <c r="DA51" s="64"/>
      <c r="DB51" s="64"/>
      <c r="DC51" s="64"/>
      <c r="DD51" s="64"/>
      <c r="DE51" s="64"/>
      <c r="DF51" s="64"/>
      <c r="DG51" s="64"/>
      <c r="DH51" s="64"/>
      <c r="DI51" s="64"/>
      <c r="DJ51" s="64"/>
      <c r="DK51" s="64"/>
      <c r="DL51" s="64"/>
      <c r="DM51" s="64"/>
      <c r="DN51" s="64"/>
      <c r="DO51" s="64"/>
      <c r="DP51" s="64"/>
      <c r="DQ51" s="64"/>
      <c r="DR51" s="64"/>
      <c r="DS51" s="64"/>
      <c r="DT51" s="64"/>
      <c r="DU51" s="64"/>
      <c r="DV51" s="64"/>
      <c r="DW51" s="64"/>
      <c r="DX51" s="64"/>
      <c r="DY51" s="64"/>
      <c r="DZ51" s="64"/>
      <c r="EA51" s="64"/>
      <c r="EB51" s="64"/>
      <c r="EC51" s="64"/>
      <c r="ED51" s="64"/>
      <c r="EE51" s="64"/>
      <c r="EF51" s="64"/>
      <c r="EG51" s="64"/>
      <c r="EH51" s="64"/>
      <c r="EI51" s="64"/>
      <c r="EJ51" s="64"/>
      <c r="EK51" s="64"/>
      <c r="EL51" s="64"/>
      <c r="EM51" s="64"/>
      <c r="EN51" s="64"/>
      <c r="EO51" s="64"/>
      <c r="EP51" s="64"/>
      <c r="EQ51" s="64"/>
      <c r="ER51" s="64"/>
      <c r="ES51" s="64"/>
      <c r="ET51" s="64"/>
      <c r="EU51" s="64"/>
      <c r="EV51" s="64"/>
      <c r="EW51" s="64"/>
      <c r="EX51" s="64"/>
      <c r="EY51" s="64"/>
      <c r="EZ51" s="64"/>
      <c r="FA51" s="64"/>
      <c r="FB51" s="64"/>
      <c r="FC51" s="64"/>
      <c r="FD51" s="64"/>
      <c r="FE51" s="64"/>
      <c r="FF51" s="64"/>
      <c r="FG51" s="64"/>
      <c r="FH51" s="64"/>
      <c r="FI51" s="64"/>
      <c r="FJ51" s="64"/>
      <c r="FK51" s="64"/>
      <c r="FL51" s="64"/>
      <c r="FM51" s="64"/>
      <c r="FN51" s="64"/>
      <c r="FO51" s="64"/>
      <c r="FP51" s="64"/>
      <c r="FQ51" s="64"/>
      <c r="FR51" s="64"/>
      <c r="FS51" s="64"/>
      <c r="FT51" s="64"/>
      <c r="FU51" s="64"/>
      <c r="FV51" s="64"/>
      <c r="FW51" s="64"/>
      <c r="FX51" s="64"/>
      <c r="FY51" s="64"/>
      <c r="FZ51" s="64"/>
      <c r="GA51" s="64"/>
      <c r="GB51" s="64"/>
      <c r="GC51" s="64"/>
      <c r="GD51" s="64"/>
      <c r="GE51" s="64"/>
      <c r="GF51" s="64"/>
      <c r="GG51" s="64"/>
      <c r="GH51" s="64"/>
      <c r="GI51" s="64"/>
      <c r="GJ51" s="64"/>
      <c r="GK51" s="64"/>
      <c r="GL51" s="64"/>
      <c r="GM51" s="64"/>
      <c r="GN51" s="64"/>
      <c r="GO51" s="64"/>
      <c r="GP51" s="64"/>
      <c r="GQ51" s="64"/>
      <c r="GR51" s="64"/>
      <c r="GS51" s="64"/>
      <c r="GT51" s="64"/>
      <c r="GU51" s="64"/>
      <c r="GV51" s="64"/>
      <c r="GW51" s="64"/>
      <c r="GX51" s="64"/>
      <c r="GY51" s="64"/>
      <c r="GZ51" s="64"/>
      <c r="HA51" s="64"/>
      <c r="HB51" s="64"/>
      <c r="HC51" s="64"/>
      <c r="HD51" s="64"/>
      <c r="HE51" s="64"/>
      <c r="HF51" s="64"/>
      <c r="HG51" s="64"/>
      <c r="HH51" s="64"/>
      <c r="HI51" s="64"/>
      <c r="HJ51" s="64"/>
      <c r="HK51" s="64"/>
      <c r="HL51" s="64"/>
      <c r="HM51" s="64"/>
      <c r="HN51" s="64"/>
      <c r="HO51" s="64"/>
      <c r="HP51" s="64"/>
      <c r="HQ51" s="64"/>
      <c r="HR51" s="64"/>
      <c r="HS51" s="64"/>
      <c r="HT51" s="64"/>
      <c r="HU51" s="64"/>
      <c r="HV51" s="64"/>
      <c r="HW51" s="64"/>
      <c r="HX51" s="64"/>
      <c r="HY51" s="64"/>
      <c r="HZ51" s="64"/>
      <c r="IA51" s="64"/>
      <c r="IB51" s="64"/>
      <c r="IC51" s="64"/>
      <c r="ID51" s="64"/>
      <c r="IE51" s="64"/>
      <c r="IF51" s="64"/>
    </row>
    <row r="52" spans="1:240" ht="13.5" customHeight="1">
      <c r="A52" s="64"/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170"/>
      <c r="AZ52" s="64"/>
      <c r="BA52" s="64"/>
      <c r="BB52" s="64"/>
      <c r="BC52" s="64"/>
      <c r="BD52" s="174"/>
      <c r="BE52" s="64">
        <f>SUM(BD52)</f>
        <v>0</v>
      </c>
      <c r="BF52" s="64"/>
      <c r="BG52" s="74"/>
      <c r="BH52" s="78"/>
      <c r="BI52" s="64"/>
      <c r="BJ52" s="64"/>
      <c r="BK52" s="64"/>
      <c r="BL52" s="64"/>
      <c r="BM52" s="64"/>
      <c r="BN52" s="64"/>
      <c r="BO52" s="64"/>
      <c r="BP52" s="64"/>
      <c r="BQ52" s="64"/>
      <c r="BR52" s="64"/>
      <c r="BS52" s="64"/>
      <c r="BT52" s="64"/>
      <c r="BU52" s="64"/>
      <c r="BV52" s="64"/>
      <c r="BW52" s="64"/>
      <c r="BX52" s="64"/>
      <c r="BY52" s="64"/>
      <c r="BZ52" s="64"/>
      <c r="CA52" s="64"/>
      <c r="CB52" s="64"/>
      <c r="CC52" s="64"/>
      <c r="CD52" s="64"/>
      <c r="CE52" s="64"/>
      <c r="CF52" s="64"/>
      <c r="CG52" s="64"/>
      <c r="CH52" s="64"/>
      <c r="CI52" s="64"/>
      <c r="CJ52" s="64"/>
      <c r="CK52" s="64"/>
      <c r="CL52" s="64"/>
      <c r="CM52" s="64"/>
      <c r="CN52" s="64"/>
      <c r="CO52" s="64"/>
      <c r="CP52" s="64"/>
      <c r="CQ52" s="64"/>
      <c r="CR52" s="64"/>
      <c r="CS52" s="64"/>
      <c r="CT52" s="64"/>
      <c r="CU52" s="64"/>
      <c r="CV52" s="64"/>
      <c r="CW52" s="64"/>
      <c r="CX52" s="64"/>
      <c r="CY52" s="64"/>
      <c r="CZ52" s="64"/>
      <c r="DA52" s="64"/>
      <c r="DB52" s="64"/>
      <c r="DC52" s="64"/>
      <c r="DD52" s="64"/>
      <c r="DE52" s="64"/>
      <c r="DF52" s="64"/>
      <c r="DG52" s="64"/>
      <c r="DH52" s="64"/>
      <c r="DI52" s="64"/>
      <c r="DJ52" s="64"/>
      <c r="DK52" s="64"/>
      <c r="DL52" s="64"/>
      <c r="DM52" s="64"/>
      <c r="DN52" s="64"/>
      <c r="DO52" s="64"/>
      <c r="DP52" s="64"/>
      <c r="DQ52" s="64"/>
      <c r="DR52" s="64"/>
      <c r="DS52" s="64"/>
      <c r="DT52" s="64"/>
      <c r="DU52" s="64"/>
      <c r="DV52" s="64"/>
      <c r="DW52" s="64"/>
      <c r="DX52" s="64"/>
      <c r="DY52" s="64"/>
      <c r="DZ52" s="64"/>
      <c r="EA52" s="64"/>
      <c r="EB52" s="64"/>
      <c r="EC52" s="64"/>
      <c r="ED52" s="64"/>
      <c r="EE52" s="64"/>
      <c r="EF52" s="64"/>
      <c r="EG52" s="64"/>
      <c r="EH52" s="64"/>
      <c r="EI52" s="64"/>
      <c r="EJ52" s="64"/>
      <c r="EK52" s="64"/>
      <c r="EL52" s="64"/>
      <c r="EM52" s="64"/>
      <c r="EN52" s="64"/>
      <c r="EO52" s="64"/>
      <c r="EP52" s="64"/>
      <c r="EQ52" s="64"/>
      <c r="ER52" s="64"/>
      <c r="ES52" s="64"/>
      <c r="ET52" s="64"/>
      <c r="EU52" s="64"/>
      <c r="EV52" s="64"/>
      <c r="EW52" s="64"/>
      <c r="EX52" s="64"/>
      <c r="EY52" s="64"/>
      <c r="EZ52" s="64"/>
      <c r="FA52" s="64"/>
      <c r="FB52" s="64"/>
      <c r="FC52" s="64"/>
      <c r="FD52" s="64"/>
      <c r="FE52" s="64"/>
      <c r="FF52" s="64"/>
      <c r="FG52" s="64"/>
      <c r="FH52" s="64"/>
      <c r="FI52" s="64"/>
      <c r="FJ52" s="64"/>
      <c r="FK52" s="64"/>
      <c r="FL52" s="64"/>
      <c r="FM52" s="64"/>
      <c r="FN52" s="64"/>
      <c r="FO52" s="64"/>
      <c r="FP52" s="64"/>
      <c r="FQ52" s="64"/>
      <c r="FR52" s="64"/>
      <c r="FS52" s="64"/>
      <c r="FT52" s="64"/>
      <c r="FU52" s="64"/>
      <c r="FV52" s="64"/>
      <c r="FW52" s="64"/>
      <c r="FX52" s="64"/>
      <c r="FY52" s="64"/>
      <c r="FZ52" s="64"/>
      <c r="GA52" s="64"/>
      <c r="GB52" s="64"/>
      <c r="GC52" s="64"/>
      <c r="GD52" s="64"/>
      <c r="GE52" s="64"/>
      <c r="GF52" s="64"/>
      <c r="GG52" s="64"/>
      <c r="GH52" s="64"/>
      <c r="GI52" s="64"/>
      <c r="GJ52" s="64"/>
      <c r="GK52" s="64"/>
      <c r="GL52" s="64"/>
      <c r="GM52" s="64"/>
      <c r="GN52" s="64"/>
      <c r="GO52" s="64"/>
      <c r="GP52" s="64"/>
      <c r="GQ52" s="64"/>
      <c r="GR52" s="64"/>
      <c r="GS52" s="64"/>
      <c r="GT52" s="64"/>
      <c r="GU52" s="64"/>
      <c r="GV52" s="64"/>
      <c r="GW52" s="64"/>
      <c r="GX52" s="64"/>
      <c r="GY52" s="64"/>
      <c r="GZ52" s="64"/>
      <c r="HA52" s="64"/>
      <c r="HB52" s="64"/>
      <c r="HC52" s="64"/>
      <c r="HD52" s="64"/>
      <c r="HE52" s="64"/>
      <c r="HF52" s="64"/>
      <c r="HG52" s="64"/>
      <c r="HH52" s="64"/>
      <c r="HI52" s="64"/>
      <c r="HJ52" s="64"/>
      <c r="HK52" s="64"/>
      <c r="HL52" s="64"/>
      <c r="HM52" s="64"/>
      <c r="HN52" s="64"/>
      <c r="HO52" s="64"/>
      <c r="HP52" s="64"/>
      <c r="HQ52" s="64"/>
      <c r="HR52" s="64"/>
      <c r="HS52" s="64"/>
      <c r="HT52" s="64"/>
      <c r="HU52" s="64"/>
      <c r="HV52" s="64"/>
      <c r="HW52" s="64"/>
      <c r="HX52" s="64"/>
      <c r="HY52" s="64"/>
      <c r="HZ52" s="64"/>
      <c r="IA52" s="64"/>
      <c r="IB52" s="64"/>
      <c r="IC52" s="64"/>
      <c r="ID52" s="64"/>
      <c r="IE52" s="64"/>
      <c r="IF52" s="64"/>
    </row>
    <row r="53" spans="1:240" ht="12.75">
      <c r="A53" s="64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170"/>
      <c r="AZ53" s="64"/>
      <c r="BA53" s="64"/>
      <c r="BB53" s="64"/>
      <c r="BC53" s="64"/>
      <c r="BD53" s="174"/>
      <c r="BE53" s="64"/>
      <c r="BF53" s="64"/>
      <c r="BG53" s="74"/>
      <c r="BH53" s="64"/>
      <c r="BI53" s="64"/>
      <c r="BJ53" s="64"/>
      <c r="BK53" s="64"/>
      <c r="BL53" s="64"/>
      <c r="BM53" s="64"/>
      <c r="BN53" s="64"/>
      <c r="BO53" s="64"/>
      <c r="BP53" s="64"/>
      <c r="BQ53" s="64"/>
      <c r="BR53" s="64"/>
      <c r="BS53" s="64"/>
      <c r="BT53" s="64"/>
      <c r="BU53" s="64"/>
      <c r="BV53" s="64"/>
      <c r="BW53" s="64"/>
      <c r="BX53" s="64"/>
      <c r="BY53" s="64"/>
      <c r="BZ53" s="64"/>
      <c r="CA53" s="64"/>
      <c r="CB53" s="64"/>
      <c r="CC53" s="64"/>
      <c r="CD53" s="64"/>
      <c r="CE53" s="64"/>
      <c r="CF53" s="64"/>
      <c r="CG53" s="64"/>
      <c r="CH53" s="64"/>
      <c r="CI53" s="64"/>
      <c r="CJ53" s="64"/>
      <c r="CK53" s="64"/>
      <c r="CL53" s="64"/>
      <c r="CM53" s="64"/>
      <c r="CN53" s="64"/>
      <c r="CO53" s="64"/>
      <c r="CP53" s="64"/>
      <c r="CQ53" s="64"/>
      <c r="CR53" s="64"/>
      <c r="CS53" s="64"/>
      <c r="CT53" s="64"/>
      <c r="CU53" s="64"/>
      <c r="CV53" s="64"/>
      <c r="CW53" s="64"/>
      <c r="CX53" s="64"/>
      <c r="CY53" s="64"/>
      <c r="CZ53" s="64"/>
      <c r="DA53" s="64"/>
      <c r="DB53" s="64"/>
      <c r="DC53" s="64"/>
      <c r="DD53" s="64"/>
      <c r="DE53" s="64"/>
      <c r="DF53" s="64"/>
      <c r="DG53" s="64"/>
      <c r="DH53" s="64"/>
      <c r="DI53" s="64"/>
      <c r="DJ53" s="64"/>
      <c r="DK53" s="64"/>
      <c r="DL53" s="64"/>
      <c r="DM53" s="64"/>
      <c r="DN53" s="64"/>
      <c r="DO53" s="64"/>
      <c r="DP53" s="64"/>
      <c r="DQ53" s="64"/>
      <c r="DR53" s="64"/>
      <c r="DS53" s="64"/>
      <c r="DT53" s="64"/>
      <c r="DU53" s="64"/>
      <c r="DV53" s="64"/>
      <c r="DW53" s="64"/>
      <c r="DX53" s="64"/>
      <c r="DY53" s="64"/>
      <c r="DZ53" s="64"/>
      <c r="EA53" s="64"/>
      <c r="EB53" s="64"/>
      <c r="EC53" s="64"/>
      <c r="ED53" s="64"/>
      <c r="EE53" s="64"/>
      <c r="EF53" s="64"/>
      <c r="EG53" s="64"/>
      <c r="EH53" s="64"/>
      <c r="EI53" s="64"/>
      <c r="EJ53" s="64"/>
      <c r="EK53" s="64"/>
      <c r="EL53" s="64"/>
      <c r="EM53" s="64"/>
      <c r="EN53" s="64"/>
      <c r="EO53" s="64"/>
      <c r="EP53" s="64"/>
      <c r="EQ53" s="64"/>
      <c r="ER53" s="64"/>
      <c r="ES53" s="64"/>
      <c r="ET53" s="64"/>
      <c r="EU53" s="64"/>
      <c r="EV53" s="64"/>
      <c r="EW53" s="64"/>
      <c r="EX53" s="64"/>
      <c r="EY53" s="64"/>
      <c r="EZ53" s="64"/>
      <c r="FA53" s="64"/>
      <c r="FB53" s="64"/>
      <c r="FC53" s="64"/>
      <c r="FD53" s="64"/>
      <c r="FE53" s="64"/>
      <c r="FF53" s="64"/>
      <c r="FG53" s="64"/>
      <c r="FH53" s="64"/>
      <c r="FI53" s="64"/>
      <c r="FJ53" s="64"/>
      <c r="FK53" s="64"/>
      <c r="FL53" s="64"/>
      <c r="FM53" s="64"/>
      <c r="FN53" s="64"/>
      <c r="FO53" s="64"/>
      <c r="FP53" s="64"/>
      <c r="FQ53" s="64"/>
      <c r="FR53" s="64"/>
      <c r="FS53" s="64"/>
      <c r="FT53" s="64"/>
      <c r="FU53" s="64"/>
      <c r="FV53" s="64"/>
      <c r="FW53" s="64"/>
      <c r="FX53" s="64"/>
      <c r="FY53" s="64"/>
      <c r="FZ53" s="64"/>
      <c r="GA53" s="64"/>
      <c r="GB53" s="64"/>
      <c r="GC53" s="64"/>
      <c r="GD53" s="64"/>
      <c r="GE53" s="64"/>
      <c r="GF53" s="64"/>
      <c r="GG53" s="64"/>
      <c r="GH53" s="64"/>
      <c r="GI53" s="64"/>
      <c r="GJ53" s="64"/>
      <c r="GK53" s="64"/>
      <c r="GL53" s="64"/>
      <c r="GM53" s="64"/>
      <c r="GN53" s="64"/>
      <c r="GO53" s="64"/>
      <c r="GP53" s="64"/>
      <c r="GQ53" s="64"/>
      <c r="GR53" s="64"/>
      <c r="GS53" s="64"/>
      <c r="GT53" s="64"/>
      <c r="GU53" s="64"/>
      <c r="GV53" s="64"/>
      <c r="GW53" s="64"/>
      <c r="GX53" s="64"/>
      <c r="GY53" s="64"/>
      <c r="GZ53" s="64"/>
      <c r="HA53" s="64"/>
      <c r="HB53" s="64"/>
      <c r="HC53" s="64"/>
      <c r="HD53" s="64"/>
      <c r="HE53" s="64"/>
      <c r="HF53" s="64"/>
      <c r="HG53" s="64"/>
      <c r="HH53" s="64"/>
      <c r="HI53" s="64"/>
      <c r="HJ53" s="64"/>
      <c r="HK53" s="64"/>
      <c r="HL53" s="64"/>
      <c r="HM53" s="64"/>
      <c r="HN53" s="64"/>
      <c r="HO53" s="64"/>
      <c r="HP53" s="64"/>
      <c r="HQ53" s="64"/>
      <c r="HR53" s="64"/>
      <c r="HS53" s="64"/>
      <c r="HT53" s="64"/>
      <c r="HU53" s="64"/>
      <c r="HV53" s="64"/>
      <c r="HW53" s="64"/>
      <c r="HX53" s="64"/>
      <c r="HY53" s="64"/>
      <c r="HZ53" s="64"/>
      <c r="IA53" s="64"/>
      <c r="IB53" s="64"/>
      <c r="IC53" s="64"/>
      <c r="ID53" s="64"/>
      <c r="IE53" s="64"/>
      <c r="IF53" s="64"/>
    </row>
    <row r="54" spans="1:240" ht="12.75">
      <c r="A54" s="64"/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170"/>
      <c r="AZ54" s="64"/>
      <c r="BA54" s="64"/>
      <c r="BB54" s="64"/>
      <c r="BC54" s="64"/>
      <c r="BD54" s="174"/>
      <c r="BE54" s="64"/>
      <c r="BF54" s="64"/>
      <c r="BG54" s="74"/>
      <c r="BH54" s="64"/>
      <c r="BI54" s="64"/>
      <c r="BJ54" s="64"/>
      <c r="BK54" s="64"/>
      <c r="BL54" s="64"/>
      <c r="BM54" s="64"/>
      <c r="BN54" s="64"/>
      <c r="BO54" s="64"/>
      <c r="BP54" s="64"/>
      <c r="BQ54" s="64"/>
      <c r="BR54" s="64"/>
      <c r="BS54" s="64"/>
      <c r="BT54" s="64"/>
      <c r="BU54" s="64"/>
      <c r="BV54" s="64"/>
      <c r="BW54" s="64"/>
      <c r="BX54" s="64"/>
      <c r="BY54" s="64"/>
      <c r="BZ54" s="64"/>
      <c r="CA54" s="64"/>
      <c r="CB54" s="64"/>
      <c r="CC54" s="64"/>
      <c r="CD54" s="64"/>
      <c r="CE54" s="64"/>
      <c r="CF54" s="64"/>
      <c r="CG54" s="64"/>
      <c r="CH54" s="64"/>
      <c r="CI54" s="64"/>
      <c r="CJ54" s="64"/>
      <c r="CK54" s="64"/>
      <c r="CL54" s="64"/>
      <c r="CM54" s="64"/>
      <c r="CN54" s="64"/>
      <c r="CO54" s="64"/>
      <c r="CP54" s="64"/>
      <c r="CQ54" s="64"/>
      <c r="CR54" s="64"/>
      <c r="CS54" s="64"/>
      <c r="CT54" s="64"/>
      <c r="CU54" s="64"/>
      <c r="CV54" s="64"/>
      <c r="CW54" s="64"/>
      <c r="CX54" s="64"/>
      <c r="CY54" s="64"/>
      <c r="CZ54" s="64"/>
      <c r="DA54" s="64"/>
      <c r="DB54" s="64"/>
      <c r="DC54" s="64"/>
      <c r="DD54" s="64"/>
      <c r="DE54" s="64"/>
      <c r="DF54" s="64"/>
      <c r="DG54" s="64"/>
      <c r="DH54" s="64"/>
      <c r="DI54" s="64"/>
      <c r="DJ54" s="64"/>
      <c r="DK54" s="64"/>
      <c r="DL54" s="64"/>
      <c r="DM54" s="64"/>
      <c r="DN54" s="64"/>
      <c r="DO54" s="64"/>
      <c r="DP54" s="64"/>
      <c r="DQ54" s="64"/>
      <c r="DR54" s="64"/>
      <c r="DS54" s="64"/>
      <c r="DT54" s="64"/>
      <c r="DU54" s="64"/>
      <c r="DV54" s="64"/>
      <c r="DW54" s="64"/>
      <c r="DX54" s="64"/>
      <c r="DY54" s="64"/>
      <c r="DZ54" s="64"/>
      <c r="EA54" s="64"/>
      <c r="EB54" s="64"/>
      <c r="EC54" s="64"/>
      <c r="ED54" s="64"/>
      <c r="EE54" s="64"/>
      <c r="EF54" s="64"/>
      <c r="EG54" s="64"/>
      <c r="EH54" s="64"/>
      <c r="EI54" s="64"/>
      <c r="EJ54" s="64"/>
      <c r="EK54" s="64"/>
      <c r="EL54" s="64"/>
      <c r="EM54" s="64"/>
      <c r="EN54" s="64"/>
      <c r="EO54" s="64"/>
      <c r="EP54" s="64"/>
      <c r="EQ54" s="64"/>
      <c r="ER54" s="64"/>
      <c r="ES54" s="64"/>
      <c r="ET54" s="64"/>
      <c r="EU54" s="64"/>
      <c r="EV54" s="64"/>
      <c r="EW54" s="64"/>
      <c r="EX54" s="64"/>
      <c r="EY54" s="64"/>
      <c r="EZ54" s="64"/>
      <c r="FA54" s="64"/>
      <c r="FB54" s="64"/>
      <c r="FC54" s="64"/>
      <c r="FD54" s="64"/>
      <c r="FE54" s="64"/>
      <c r="FF54" s="64"/>
      <c r="FG54" s="64"/>
      <c r="FH54" s="64"/>
      <c r="FI54" s="64"/>
      <c r="FJ54" s="64"/>
      <c r="FK54" s="64"/>
      <c r="FL54" s="64"/>
      <c r="FM54" s="64"/>
      <c r="FN54" s="64"/>
      <c r="FO54" s="64"/>
      <c r="FP54" s="64"/>
      <c r="FQ54" s="64"/>
      <c r="FR54" s="64"/>
      <c r="FS54" s="64"/>
      <c r="FT54" s="64"/>
      <c r="FU54" s="64"/>
      <c r="FV54" s="64"/>
      <c r="FW54" s="64"/>
      <c r="FX54" s="64"/>
      <c r="FY54" s="64"/>
      <c r="FZ54" s="64"/>
      <c r="GA54" s="64"/>
      <c r="GB54" s="64"/>
      <c r="GC54" s="64"/>
      <c r="GD54" s="64"/>
      <c r="GE54" s="64"/>
      <c r="GF54" s="64"/>
      <c r="GG54" s="64"/>
      <c r="GH54" s="64"/>
      <c r="GI54" s="64"/>
      <c r="GJ54" s="64"/>
      <c r="GK54" s="64"/>
      <c r="GL54" s="64"/>
      <c r="GM54" s="64"/>
      <c r="GN54" s="64"/>
      <c r="GO54" s="64"/>
      <c r="GP54" s="64"/>
      <c r="GQ54" s="64"/>
      <c r="GR54" s="64"/>
      <c r="GS54" s="64"/>
      <c r="GT54" s="64"/>
      <c r="GU54" s="64"/>
      <c r="GV54" s="64"/>
      <c r="GW54" s="64"/>
      <c r="GX54" s="64"/>
      <c r="GY54" s="64"/>
      <c r="GZ54" s="64"/>
      <c r="HA54" s="64"/>
      <c r="HB54" s="64"/>
      <c r="HC54" s="64"/>
      <c r="HD54" s="64"/>
      <c r="HE54" s="64"/>
      <c r="HF54" s="64"/>
      <c r="HG54" s="64"/>
      <c r="HH54" s="64"/>
      <c r="HI54" s="64"/>
      <c r="HJ54" s="64"/>
      <c r="HK54" s="64"/>
      <c r="HL54" s="64"/>
      <c r="HM54" s="64"/>
      <c r="HN54" s="64"/>
      <c r="HO54" s="64"/>
      <c r="HP54" s="64"/>
      <c r="HQ54" s="64"/>
      <c r="HR54" s="64"/>
      <c r="HS54" s="64"/>
      <c r="HT54" s="64"/>
      <c r="HU54" s="64"/>
      <c r="HV54" s="64"/>
      <c r="HW54" s="64"/>
      <c r="HX54" s="64"/>
      <c r="HY54" s="64"/>
      <c r="HZ54" s="64"/>
      <c r="IA54" s="64"/>
      <c r="IB54" s="64"/>
      <c r="IC54" s="64"/>
      <c r="ID54" s="64"/>
      <c r="IE54" s="64"/>
      <c r="IF54" s="64"/>
    </row>
    <row r="55" spans="1:100" ht="12.75">
      <c r="A55" s="64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170"/>
      <c r="AZ55" s="64"/>
      <c r="BA55" s="64"/>
      <c r="BB55" s="64"/>
      <c r="BC55" s="64"/>
      <c r="BD55" s="174"/>
      <c r="BE55" s="64"/>
      <c r="BF55" s="64"/>
      <c r="BG55" s="74"/>
      <c r="BH55" s="64"/>
      <c r="BI55" s="64"/>
      <c r="BJ55" s="64"/>
      <c r="BK55" s="64"/>
      <c r="BL55" s="64"/>
      <c r="BM55" s="64"/>
      <c r="BN55" s="64"/>
      <c r="BO55" s="64"/>
      <c r="BP55" s="64"/>
      <c r="BQ55" s="64"/>
      <c r="BR55" s="64"/>
      <c r="BS55" s="64"/>
      <c r="BT55" s="64"/>
      <c r="BU55" s="64"/>
      <c r="BV55" s="64"/>
      <c r="BW55" s="64"/>
      <c r="BX55" s="64"/>
      <c r="BY55" s="64"/>
      <c r="BZ55" s="64"/>
      <c r="CA55" s="64"/>
      <c r="CB55" s="64"/>
      <c r="CC55" s="64"/>
      <c r="CD55" s="64"/>
      <c r="CE55" s="64"/>
      <c r="CF55" s="64"/>
      <c r="CG55" s="64"/>
      <c r="CH55" s="64"/>
      <c r="CI55" s="64"/>
      <c r="CJ55" s="64"/>
      <c r="CK55" s="64"/>
      <c r="CL55" s="64"/>
      <c r="CM55" s="64"/>
      <c r="CN55" s="64"/>
      <c r="CO55" s="64"/>
      <c r="CP55" s="64"/>
      <c r="CQ55" s="64"/>
      <c r="CR55" s="64"/>
      <c r="CS55" s="64"/>
      <c r="CT55" s="64"/>
      <c r="CU55" s="64"/>
      <c r="CV55" s="64"/>
    </row>
    <row r="56" spans="1:100" ht="12.75">
      <c r="A56" s="64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170"/>
      <c r="AZ56" s="64"/>
      <c r="BA56" s="64"/>
      <c r="BB56" s="64"/>
      <c r="BC56" s="64"/>
      <c r="BD56" s="174"/>
      <c r="BE56" s="64"/>
      <c r="BF56" s="64"/>
      <c r="BG56" s="74"/>
      <c r="BH56" s="64"/>
      <c r="BI56" s="64"/>
      <c r="BJ56" s="64"/>
      <c r="BK56" s="64"/>
      <c r="BL56" s="64"/>
      <c r="BM56" s="64"/>
      <c r="BN56" s="64"/>
      <c r="BO56" s="64"/>
      <c r="BP56" s="64"/>
      <c r="BQ56" s="64"/>
      <c r="BR56" s="64"/>
      <c r="BS56" s="64"/>
      <c r="BT56" s="64"/>
      <c r="BU56" s="64"/>
      <c r="BV56" s="64"/>
      <c r="BW56" s="64"/>
      <c r="BX56" s="64"/>
      <c r="BY56" s="64"/>
      <c r="BZ56" s="64"/>
      <c r="CA56" s="64"/>
      <c r="CB56" s="64"/>
      <c r="CC56" s="64"/>
      <c r="CD56" s="64"/>
      <c r="CE56" s="64"/>
      <c r="CF56" s="64"/>
      <c r="CG56" s="64"/>
      <c r="CH56" s="64"/>
      <c r="CI56" s="64"/>
      <c r="CJ56" s="64"/>
      <c r="CK56" s="64"/>
      <c r="CL56" s="64"/>
      <c r="CM56" s="64"/>
      <c r="CN56" s="64"/>
      <c r="CO56" s="64"/>
      <c r="CP56" s="64"/>
      <c r="CQ56" s="64"/>
      <c r="CR56" s="64"/>
      <c r="CS56" s="64"/>
      <c r="CT56" s="64"/>
      <c r="CU56" s="64"/>
      <c r="CV56" s="64"/>
    </row>
    <row r="57" spans="1:100" ht="12.75">
      <c r="A57" s="64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4"/>
      <c r="AS57" s="64"/>
      <c r="AT57" s="64"/>
      <c r="AU57" s="64"/>
      <c r="AV57" s="64"/>
      <c r="AW57" s="64"/>
      <c r="AX57" s="64"/>
      <c r="AY57" s="170"/>
      <c r="AZ57" s="64"/>
      <c r="BA57" s="64"/>
      <c r="BB57" s="64"/>
      <c r="BC57" s="64"/>
      <c r="BD57" s="174"/>
      <c r="BE57" s="64"/>
      <c r="BF57" s="64"/>
      <c r="BG57" s="74"/>
      <c r="BH57" s="64"/>
      <c r="BI57" s="64"/>
      <c r="BJ57" s="64"/>
      <c r="BK57" s="64"/>
      <c r="BL57" s="64"/>
      <c r="BM57" s="64"/>
      <c r="BN57" s="64"/>
      <c r="BO57" s="64"/>
      <c r="BP57" s="64"/>
      <c r="BQ57" s="64"/>
      <c r="BR57" s="64"/>
      <c r="BS57" s="64"/>
      <c r="BT57" s="64"/>
      <c r="BU57" s="64"/>
      <c r="BV57" s="64"/>
      <c r="BW57" s="64"/>
      <c r="BX57" s="64"/>
      <c r="BY57" s="64"/>
      <c r="BZ57" s="64"/>
      <c r="CA57" s="64"/>
      <c r="CB57" s="64"/>
      <c r="CC57" s="64"/>
      <c r="CD57" s="64"/>
      <c r="CE57" s="64"/>
      <c r="CF57" s="64"/>
      <c r="CG57" s="64"/>
      <c r="CH57" s="64"/>
      <c r="CI57" s="64"/>
      <c r="CJ57" s="64"/>
      <c r="CK57" s="64"/>
      <c r="CL57" s="64"/>
      <c r="CM57" s="64"/>
      <c r="CN57" s="64"/>
      <c r="CO57" s="64"/>
      <c r="CP57" s="64"/>
      <c r="CQ57" s="64"/>
      <c r="CR57" s="64"/>
      <c r="CS57" s="64"/>
      <c r="CT57" s="64"/>
      <c r="CU57" s="64"/>
      <c r="CV57" s="64"/>
    </row>
    <row r="58" spans="1:100" ht="12.75">
      <c r="A58" s="64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170"/>
      <c r="AZ58" s="64"/>
      <c r="BA58" s="64"/>
      <c r="BB58" s="64"/>
      <c r="BC58" s="64"/>
      <c r="BD58" s="174"/>
      <c r="BE58" s="64"/>
      <c r="BF58" s="64"/>
      <c r="BG58" s="74"/>
      <c r="BH58" s="64"/>
      <c r="BI58" s="64"/>
      <c r="BJ58" s="64"/>
      <c r="BK58" s="64"/>
      <c r="BL58" s="64"/>
      <c r="BM58" s="64"/>
      <c r="BN58" s="64"/>
      <c r="BO58" s="64"/>
      <c r="BP58" s="64"/>
      <c r="BQ58" s="64"/>
      <c r="BR58" s="64"/>
      <c r="BS58" s="64"/>
      <c r="BT58" s="64"/>
      <c r="BU58" s="64"/>
      <c r="BV58" s="64"/>
      <c r="BW58" s="64"/>
      <c r="BX58" s="64"/>
      <c r="BY58" s="64"/>
      <c r="BZ58" s="64"/>
      <c r="CA58" s="64"/>
      <c r="CB58" s="64"/>
      <c r="CC58" s="64"/>
      <c r="CD58" s="64"/>
      <c r="CE58" s="64"/>
      <c r="CF58" s="64"/>
      <c r="CG58" s="64"/>
      <c r="CH58" s="64"/>
      <c r="CI58" s="64"/>
      <c r="CJ58" s="64"/>
      <c r="CK58" s="64"/>
      <c r="CL58" s="64"/>
      <c r="CM58" s="64"/>
      <c r="CN58" s="64"/>
      <c r="CO58" s="64"/>
      <c r="CP58" s="64"/>
      <c r="CQ58" s="64"/>
      <c r="CR58" s="64"/>
      <c r="CS58" s="64"/>
      <c r="CT58" s="64"/>
      <c r="CU58" s="64"/>
      <c r="CV58" s="64"/>
    </row>
    <row r="59" spans="1:100" ht="12.75">
      <c r="A59" s="64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170"/>
      <c r="AZ59" s="64"/>
      <c r="BA59" s="64"/>
      <c r="BB59" s="64"/>
      <c r="BC59" s="64"/>
      <c r="BD59" s="174"/>
      <c r="BE59" s="64"/>
      <c r="BF59" s="64"/>
      <c r="BG59" s="74"/>
      <c r="BH59" s="64"/>
      <c r="BI59" s="64"/>
      <c r="BJ59" s="64"/>
      <c r="BK59" s="64"/>
      <c r="BL59" s="64"/>
      <c r="BM59" s="64"/>
      <c r="BN59" s="64"/>
      <c r="BO59" s="64"/>
      <c r="BP59" s="64"/>
      <c r="BQ59" s="64"/>
      <c r="BR59" s="64"/>
      <c r="BS59" s="64"/>
      <c r="BT59" s="64"/>
      <c r="BU59" s="64"/>
      <c r="BV59" s="64"/>
      <c r="BW59" s="64"/>
      <c r="BX59" s="64"/>
      <c r="BY59" s="64"/>
      <c r="BZ59" s="64"/>
      <c r="CA59" s="64"/>
      <c r="CB59" s="64"/>
      <c r="CC59" s="64"/>
      <c r="CD59" s="64"/>
      <c r="CE59" s="64"/>
      <c r="CF59" s="64"/>
      <c r="CG59" s="64"/>
      <c r="CH59" s="64"/>
      <c r="CI59" s="64"/>
      <c r="CJ59" s="64"/>
      <c r="CK59" s="64"/>
      <c r="CL59" s="64"/>
      <c r="CM59" s="64"/>
      <c r="CN59" s="64"/>
      <c r="CO59" s="64"/>
      <c r="CP59" s="64"/>
      <c r="CQ59" s="64"/>
      <c r="CR59" s="64"/>
      <c r="CS59" s="64"/>
      <c r="CT59" s="64"/>
      <c r="CU59" s="64"/>
      <c r="CV59" s="64"/>
    </row>
    <row r="60" spans="1:100" ht="12.75">
      <c r="A60" s="64"/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170"/>
      <c r="AZ60" s="64"/>
      <c r="BA60" s="64"/>
      <c r="BB60" s="64"/>
      <c r="BC60" s="64"/>
      <c r="BD60" s="174"/>
      <c r="BE60" s="64"/>
      <c r="BF60" s="64"/>
      <c r="BG60" s="74"/>
      <c r="BH60" s="64"/>
      <c r="BI60" s="64"/>
      <c r="BJ60" s="64"/>
      <c r="BK60" s="64"/>
      <c r="BL60" s="64"/>
      <c r="BM60" s="64"/>
      <c r="BN60" s="64"/>
      <c r="BO60" s="64"/>
      <c r="BP60" s="64"/>
      <c r="BQ60" s="64"/>
      <c r="BR60" s="64"/>
      <c r="BS60" s="64"/>
      <c r="BT60" s="64"/>
      <c r="BU60" s="64"/>
      <c r="BV60" s="64"/>
      <c r="BW60" s="64"/>
      <c r="BX60" s="64"/>
      <c r="BY60" s="64"/>
      <c r="BZ60" s="64"/>
      <c r="CA60" s="64"/>
      <c r="CB60" s="64"/>
      <c r="CC60" s="64"/>
      <c r="CD60" s="64"/>
      <c r="CE60" s="64"/>
      <c r="CF60" s="64"/>
      <c r="CG60" s="64"/>
      <c r="CH60" s="64"/>
      <c r="CI60" s="64"/>
      <c r="CJ60" s="64"/>
      <c r="CK60" s="64"/>
      <c r="CL60" s="64"/>
      <c r="CM60" s="64"/>
      <c r="CN60" s="64"/>
      <c r="CO60" s="64"/>
      <c r="CP60" s="64"/>
      <c r="CQ60" s="64"/>
      <c r="CR60" s="64"/>
      <c r="CS60" s="64"/>
      <c r="CT60" s="64"/>
      <c r="CU60" s="64"/>
      <c r="CV60" s="64"/>
    </row>
    <row r="61" spans="1:100" ht="12.75">
      <c r="A61" s="64"/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170"/>
      <c r="AZ61" s="64"/>
      <c r="BA61" s="64"/>
      <c r="BB61" s="64"/>
      <c r="BC61" s="64"/>
      <c r="BD61" s="174"/>
      <c r="BE61" s="64"/>
      <c r="BF61" s="64"/>
      <c r="BG61" s="74"/>
      <c r="BH61" s="64"/>
      <c r="BI61" s="64"/>
      <c r="BJ61" s="64"/>
      <c r="BK61" s="64"/>
      <c r="BL61" s="64"/>
      <c r="BM61" s="64"/>
      <c r="BN61" s="64"/>
      <c r="BO61" s="64"/>
      <c r="BP61" s="64"/>
      <c r="BQ61" s="64"/>
      <c r="BR61" s="64"/>
      <c r="BS61" s="64"/>
      <c r="BT61" s="64"/>
      <c r="BU61" s="64"/>
      <c r="BV61" s="64"/>
      <c r="BW61" s="64"/>
      <c r="BX61" s="64"/>
      <c r="BY61" s="64"/>
      <c r="BZ61" s="64"/>
      <c r="CA61" s="64"/>
      <c r="CB61" s="64"/>
      <c r="CC61" s="64"/>
      <c r="CD61" s="64"/>
      <c r="CE61" s="64"/>
      <c r="CF61" s="64"/>
      <c r="CG61" s="64"/>
      <c r="CH61" s="64"/>
      <c r="CI61" s="64"/>
      <c r="CJ61" s="64"/>
      <c r="CK61" s="64"/>
      <c r="CL61" s="64"/>
      <c r="CM61" s="64"/>
      <c r="CN61" s="64"/>
      <c r="CO61" s="64"/>
      <c r="CP61" s="64"/>
      <c r="CQ61" s="64"/>
      <c r="CR61" s="64"/>
      <c r="CS61" s="64"/>
      <c r="CT61" s="64"/>
      <c r="CU61" s="64"/>
      <c r="CV61" s="64"/>
    </row>
    <row r="62" spans="1:100" ht="12.75">
      <c r="A62" s="64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  <c r="AW62" s="64"/>
      <c r="AX62" s="64"/>
      <c r="AY62" s="170"/>
      <c r="AZ62" s="64"/>
      <c r="BA62" s="64"/>
      <c r="BB62" s="64"/>
      <c r="BC62" s="64"/>
      <c r="BD62" s="174"/>
      <c r="BE62" s="64"/>
      <c r="BF62" s="64"/>
      <c r="BG62" s="74"/>
      <c r="BH62" s="64"/>
      <c r="BI62" s="64"/>
      <c r="BJ62" s="64"/>
      <c r="BK62" s="64"/>
      <c r="BL62" s="64"/>
      <c r="BM62" s="64"/>
      <c r="BN62" s="64"/>
      <c r="BO62" s="64"/>
      <c r="BP62" s="64"/>
      <c r="BQ62" s="64"/>
      <c r="BR62" s="64"/>
      <c r="BS62" s="64"/>
      <c r="BT62" s="64"/>
      <c r="BU62" s="64"/>
      <c r="BV62" s="64"/>
      <c r="BW62" s="64"/>
      <c r="BX62" s="64"/>
      <c r="BY62" s="64"/>
      <c r="BZ62" s="64"/>
      <c r="CA62" s="64"/>
      <c r="CB62" s="64"/>
      <c r="CC62" s="64"/>
      <c r="CD62" s="64"/>
      <c r="CE62" s="64"/>
      <c r="CF62" s="64"/>
      <c r="CG62" s="64"/>
      <c r="CH62" s="64"/>
      <c r="CI62" s="64"/>
      <c r="CJ62" s="64"/>
      <c r="CK62" s="64"/>
      <c r="CL62" s="64"/>
      <c r="CM62" s="64"/>
      <c r="CN62" s="64"/>
      <c r="CO62" s="64"/>
      <c r="CP62" s="64"/>
      <c r="CQ62" s="64"/>
      <c r="CR62" s="64"/>
      <c r="CS62" s="64"/>
      <c r="CT62" s="64"/>
      <c r="CU62" s="64"/>
      <c r="CV62" s="64"/>
    </row>
    <row r="63" spans="1:100" ht="12.75">
      <c r="A63" s="64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4"/>
      <c r="AQ63" s="64"/>
      <c r="AR63" s="64"/>
      <c r="AS63" s="64"/>
      <c r="AT63" s="64"/>
      <c r="AU63" s="64"/>
      <c r="AV63" s="64"/>
      <c r="AW63" s="64"/>
      <c r="AX63" s="64"/>
      <c r="AY63" s="170"/>
      <c r="AZ63" s="64"/>
      <c r="BA63" s="64"/>
      <c r="BB63" s="64"/>
      <c r="BC63" s="64"/>
      <c r="BD63" s="174"/>
      <c r="BE63" s="64"/>
      <c r="BF63" s="64"/>
      <c r="BG63" s="74"/>
      <c r="BH63" s="64"/>
      <c r="BI63" s="64"/>
      <c r="BJ63" s="64"/>
      <c r="BK63" s="64"/>
      <c r="BL63" s="64"/>
      <c r="BM63" s="64"/>
      <c r="BN63" s="64"/>
      <c r="BO63" s="64"/>
      <c r="BP63" s="64"/>
      <c r="BQ63" s="64"/>
      <c r="BR63" s="64"/>
      <c r="BS63" s="64"/>
      <c r="BT63" s="64"/>
      <c r="BU63" s="64"/>
      <c r="BV63" s="64"/>
      <c r="BW63" s="64"/>
      <c r="BX63" s="64"/>
      <c r="BY63" s="64"/>
      <c r="BZ63" s="64"/>
      <c r="CA63" s="64"/>
      <c r="CB63" s="64"/>
      <c r="CC63" s="64"/>
      <c r="CD63" s="64"/>
      <c r="CE63" s="64"/>
      <c r="CF63" s="64"/>
      <c r="CG63" s="64"/>
      <c r="CH63" s="64"/>
      <c r="CI63" s="64"/>
      <c r="CJ63" s="64"/>
      <c r="CK63" s="64"/>
      <c r="CL63" s="64"/>
      <c r="CM63" s="64"/>
      <c r="CN63" s="64"/>
      <c r="CO63" s="64"/>
      <c r="CP63" s="64"/>
      <c r="CQ63" s="64"/>
      <c r="CR63" s="64"/>
      <c r="CS63" s="64"/>
      <c r="CT63" s="64"/>
      <c r="CU63" s="64"/>
      <c r="CV63" s="64"/>
    </row>
    <row r="64" spans="1:100" ht="12.75">
      <c r="A64" s="64"/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170"/>
      <c r="AZ64" s="64"/>
      <c r="BA64" s="64"/>
      <c r="BB64" s="64"/>
      <c r="BC64" s="64"/>
      <c r="BD64" s="174"/>
      <c r="BE64" s="64"/>
      <c r="BF64" s="64"/>
      <c r="BG64" s="74"/>
      <c r="BH64" s="64"/>
      <c r="BI64" s="64"/>
      <c r="BJ64" s="64"/>
      <c r="BK64" s="64"/>
      <c r="BL64" s="64"/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4"/>
      <c r="CA64" s="64"/>
      <c r="CB64" s="64"/>
      <c r="CC64" s="64"/>
      <c r="CD64" s="64"/>
      <c r="CE64" s="64"/>
      <c r="CF64" s="64"/>
      <c r="CG64" s="64"/>
      <c r="CH64" s="64"/>
      <c r="CI64" s="64"/>
      <c r="CJ64" s="64"/>
      <c r="CK64" s="64"/>
      <c r="CL64" s="64"/>
      <c r="CM64" s="64"/>
      <c r="CN64" s="64"/>
      <c r="CO64" s="64"/>
      <c r="CP64" s="64"/>
      <c r="CQ64" s="64"/>
      <c r="CR64" s="64"/>
      <c r="CS64" s="64"/>
      <c r="CT64" s="64"/>
      <c r="CU64" s="64"/>
      <c r="CV64" s="64"/>
    </row>
    <row r="65" spans="1:100" ht="12.75">
      <c r="A65" s="64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V65" s="64"/>
      <c r="AW65" s="64"/>
      <c r="AX65" s="64"/>
      <c r="AY65" s="170"/>
      <c r="AZ65" s="64"/>
      <c r="BA65" s="64"/>
      <c r="BB65" s="64"/>
      <c r="BC65" s="64"/>
      <c r="BD65" s="174"/>
      <c r="BE65" s="64"/>
      <c r="BF65" s="64"/>
      <c r="BG65" s="74"/>
      <c r="BH65" s="64"/>
      <c r="BI65" s="64"/>
      <c r="BJ65" s="64"/>
      <c r="BK65" s="64"/>
      <c r="BL65" s="64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4"/>
      <c r="CA65" s="64"/>
      <c r="CB65" s="64"/>
      <c r="CC65" s="64"/>
      <c r="CD65" s="64"/>
      <c r="CE65" s="64"/>
      <c r="CF65" s="64"/>
      <c r="CG65" s="64"/>
      <c r="CH65" s="64"/>
      <c r="CI65" s="64"/>
      <c r="CJ65" s="64"/>
      <c r="CK65" s="64"/>
      <c r="CL65" s="64"/>
      <c r="CM65" s="64"/>
      <c r="CN65" s="64"/>
      <c r="CO65" s="64"/>
      <c r="CP65" s="64"/>
      <c r="CQ65" s="64"/>
      <c r="CR65" s="64"/>
      <c r="CS65" s="64"/>
      <c r="CT65" s="64"/>
      <c r="CU65" s="64"/>
      <c r="CV65" s="64"/>
    </row>
    <row r="66" spans="1:100" ht="12.75">
      <c r="A66" s="64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  <c r="AW66" s="64"/>
      <c r="AX66" s="64"/>
      <c r="AY66" s="170"/>
      <c r="AZ66" s="64"/>
      <c r="BA66" s="64"/>
      <c r="BB66" s="64"/>
      <c r="BC66" s="64"/>
      <c r="BD66" s="174"/>
      <c r="BE66" s="64"/>
      <c r="BF66" s="64"/>
      <c r="BG66" s="74"/>
      <c r="BH66" s="64"/>
      <c r="BI66" s="64"/>
      <c r="BJ66" s="64"/>
      <c r="BK66" s="64"/>
      <c r="BL66" s="64"/>
      <c r="BM66" s="64"/>
      <c r="BN66" s="64"/>
      <c r="BO66" s="64"/>
      <c r="BP66" s="64"/>
      <c r="BQ66" s="64"/>
      <c r="BR66" s="64"/>
      <c r="BS66" s="64"/>
      <c r="BT66" s="64"/>
      <c r="BU66" s="64"/>
      <c r="BV66" s="64"/>
      <c r="BW66" s="64"/>
      <c r="BX66" s="64"/>
      <c r="BY66" s="64"/>
      <c r="BZ66" s="64"/>
      <c r="CA66" s="64"/>
      <c r="CB66" s="64"/>
      <c r="CC66" s="64"/>
      <c r="CD66" s="64"/>
      <c r="CE66" s="64"/>
      <c r="CF66" s="64"/>
      <c r="CG66" s="64"/>
      <c r="CH66" s="64"/>
      <c r="CI66" s="64"/>
      <c r="CJ66" s="64"/>
      <c r="CK66" s="64"/>
      <c r="CL66" s="64"/>
      <c r="CM66" s="64"/>
      <c r="CN66" s="64"/>
      <c r="CO66" s="64"/>
      <c r="CP66" s="64"/>
      <c r="CQ66" s="64"/>
      <c r="CR66" s="64"/>
      <c r="CS66" s="64"/>
      <c r="CT66" s="64"/>
      <c r="CU66" s="64"/>
      <c r="CV66" s="64"/>
    </row>
    <row r="67" spans="1:100" ht="12.75">
      <c r="A67" s="64"/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64"/>
      <c r="AO67" s="64"/>
      <c r="AP67" s="64"/>
      <c r="AQ67" s="64"/>
      <c r="AR67" s="64"/>
      <c r="AS67" s="64"/>
      <c r="AT67" s="64"/>
      <c r="AU67" s="64"/>
      <c r="AV67" s="64"/>
      <c r="AW67" s="64"/>
      <c r="AX67" s="64"/>
      <c r="AY67" s="170"/>
      <c r="AZ67" s="64"/>
      <c r="BA67" s="64"/>
      <c r="BB67" s="64"/>
      <c r="BC67" s="64"/>
      <c r="BD67" s="174"/>
      <c r="BE67" s="64"/>
      <c r="BF67" s="64"/>
      <c r="BG67" s="74"/>
      <c r="BH67" s="64"/>
      <c r="BI67" s="64"/>
      <c r="BJ67" s="64"/>
      <c r="BK67" s="64"/>
      <c r="BL67" s="64"/>
      <c r="BM67" s="64"/>
      <c r="BN67" s="64"/>
      <c r="BO67" s="64"/>
      <c r="BP67" s="64"/>
      <c r="BQ67" s="64"/>
      <c r="BR67" s="64"/>
      <c r="BS67" s="64"/>
      <c r="BT67" s="64"/>
      <c r="BU67" s="64"/>
      <c r="BV67" s="64"/>
      <c r="BW67" s="64"/>
      <c r="BX67" s="64"/>
      <c r="BY67" s="64"/>
      <c r="BZ67" s="64"/>
      <c r="CA67" s="64"/>
      <c r="CB67" s="64"/>
      <c r="CC67" s="64"/>
      <c r="CD67" s="64"/>
      <c r="CE67" s="64"/>
      <c r="CF67" s="64"/>
      <c r="CG67" s="64"/>
      <c r="CH67" s="64"/>
      <c r="CI67" s="64"/>
      <c r="CJ67" s="64"/>
      <c r="CK67" s="64"/>
      <c r="CL67" s="64"/>
      <c r="CM67" s="64"/>
      <c r="CN67" s="64"/>
      <c r="CO67" s="64"/>
      <c r="CP67" s="64"/>
      <c r="CQ67" s="64"/>
      <c r="CR67" s="64"/>
      <c r="CS67" s="64"/>
      <c r="CT67" s="64"/>
      <c r="CU67" s="64"/>
      <c r="CV67" s="64"/>
    </row>
    <row r="68" spans="1:100" ht="12.75">
      <c r="A68" s="64"/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4"/>
      <c r="AW68" s="64"/>
      <c r="AX68" s="64"/>
      <c r="AY68" s="170"/>
      <c r="AZ68" s="64"/>
      <c r="BA68" s="64"/>
      <c r="BB68" s="64"/>
      <c r="BC68" s="64"/>
      <c r="BD68" s="174"/>
      <c r="BE68" s="64"/>
      <c r="BF68" s="64"/>
      <c r="BG68" s="74"/>
      <c r="BH68" s="64"/>
      <c r="BI68" s="64"/>
      <c r="BJ68" s="64"/>
      <c r="BK68" s="64"/>
      <c r="BL68" s="64"/>
      <c r="BM68" s="64"/>
      <c r="BN68" s="64"/>
      <c r="BO68" s="64"/>
      <c r="BP68" s="64"/>
      <c r="BQ68" s="64"/>
      <c r="BR68" s="64"/>
      <c r="BS68" s="64"/>
      <c r="BT68" s="64"/>
      <c r="BU68" s="64"/>
      <c r="BV68" s="64"/>
      <c r="BW68" s="64"/>
      <c r="BX68" s="64"/>
      <c r="BY68" s="64"/>
      <c r="BZ68" s="64"/>
      <c r="CA68" s="64"/>
      <c r="CB68" s="64"/>
      <c r="CC68" s="64"/>
      <c r="CD68" s="64"/>
      <c r="CE68" s="64"/>
      <c r="CF68" s="64"/>
      <c r="CG68" s="64"/>
      <c r="CH68" s="64"/>
      <c r="CI68" s="64"/>
      <c r="CJ68" s="64"/>
      <c r="CK68" s="64"/>
      <c r="CL68" s="64"/>
      <c r="CM68" s="64"/>
      <c r="CN68" s="64"/>
      <c r="CO68" s="64"/>
      <c r="CP68" s="64"/>
      <c r="CQ68" s="64"/>
      <c r="CR68" s="64"/>
      <c r="CS68" s="64"/>
      <c r="CT68" s="64"/>
      <c r="CU68" s="64"/>
      <c r="CV68" s="64"/>
    </row>
    <row r="69" spans="1:100" ht="12.75">
      <c r="A69" s="64"/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Y69" s="170"/>
      <c r="AZ69" s="64"/>
      <c r="BA69" s="64"/>
      <c r="BB69" s="64"/>
      <c r="BC69" s="64"/>
      <c r="BD69" s="174"/>
      <c r="BE69" s="64"/>
      <c r="BF69" s="64"/>
      <c r="BG69" s="74"/>
      <c r="BH69" s="64"/>
      <c r="BI69" s="64"/>
      <c r="BJ69" s="64"/>
      <c r="BK69" s="64"/>
      <c r="BL69" s="64"/>
      <c r="BM69" s="64"/>
      <c r="BN69" s="64"/>
      <c r="BO69" s="64"/>
      <c r="BP69" s="64"/>
      <c r="BQ69" s="64"/>
      <c r="BR69" s="64"/>
      <c r="BS69" s="64"/>
      <c r="BT69" s="64"/>
      <c r="BU69" s="64"/>
      <c r="BV69" s="64"/>
      <c r="BW69" s="64"/>
      <c r="BX69" s="64"/>
      <c r="BY69" s="64"/>
      <c r="BZ69" s="64"/>
      <c r="CA69" s="64"/>
      <c r="CB69" s="64"/>
      <c r="CC69" s="64"/>
      <c r="CD69" s="64"/>
      <c r="CE69" s="64"/>
      <c r="CF69" s="64"/>
      <c r="CG69" s="64"/>
      <c r="CH69" s="64"/>
      <c r="CI69" s="64"/>
      <c r="CJ69" s="64"/>
      <c r="CK69" s="64"/>
      <c r="CL69" s="64"/>
      <c r="CM69" s="64"/>
      <c r="CN69" s="64"/>
      <c r="CO69" s="64"/>
      <c r="CP69" s="64"/>
      <c r="CQ69" s="64"/>
      <c r="CR69" s="64"/>
      <c r="CS69" s="64"/>
      <c r="CT69" s="64"/>
      <c r="CU69" s="64"/>
      <c r="CV69" s="64"/>
    </row>
    <row r="70" spans="1:100" ht="12.75">
      <c r="A70" s="64"/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  <c r="AW70" s="64"/>
      <c r="AX70" s="64"/>
      <c r="AY70" s="170"/>
      <c r="AZ70" s="64"/>
      <c r="BA70" s="64"/>
      <c r="BB70" s="64"/>
      <c r="BC70" s="64"/>
      <c r="BD70" s="174"/>
      <c r="BE70" s="64"/>
      <c r="BF70" s="64"/>
      <c r="BG70" s="74"/>
      <c r="BH70" s="64"/>
      <c r="BI70" s="64"/>
      <c r="BJ70" s="64"/>
      <c r="BK70" s="64"/>
      <c r="BL70" s="64"/>
      <c r="BM70" s="64"/>
      <c r="BN70" s="64"/>
      <c r="BO70" s="64"/>
      <c r="BP70" s="64"/>
      <c r="BQ70" s="64"/>
      <c r="BR70" s="64"/>
      <c r="BS70" s="64"/>
      <c r="BT70" s="64"/>
      <c r="BU70" s="64"/>
      <c r="BV70" s="64"/>
      <c r="BW70" s="64"/>
      <c r="BX70" s="64"/>
      <c r="BY70" s="64"/>
      <c r="BZ70" s="64"/>
      <c r="CA70" s="64"/>
      <c r="CB70" s="64"/>
      <c r="CC70" s="64"/>
      <c r="CD70" s="64"/>
      <c r="CE70" s="64"/>
      <c r="CF70" s="64"/>
      <c r="CG70" s="64"/>
      <c r="CH70" s="64"/>
      <c r="CI70" s="64"/>
      <c r="CJ70" s="64"/>
      <c r="CK70" s="64"/>
      <c r="CL70" s="64"/>
      <c r="CM70" s="64"/>
      <c r="CN70" s="64"/>
      <c r="CO70" s="64"/>
      <c r="CP70" s="64"/>
      <c r="CQ70" s="64"/>
      <c r="CR70" s="64"/>
      <c r="CS70" s="64"/>
      <c r="CT70" s="64"/>
      <c r="CU70" s="64"/>
      <c r="CV70" s="64"/>
    </row>
    <row r="71" spans="1:100" ht="12.75">
      <c r="A71" s="64"/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170"/>
      <c r="AZ71" s="64"/>
      <c r="BA71" s="64"/>
      <c r="BB71" s="64"/>
      <c r="BC71" s="64"/>
      <c r="BD71" s="174"/>
      <c r="BE71" s="64"/>
      <c r="BF71" s="64"/>
      <c r="BG71" s="74"/>
      <c r="BH71" s="64"/>
      <c r="BI71" s="64"/>
      <c r="BJ71" s="64"/>
      <c r="BK71" s="64"/>
      <c r="BL71" s="64"/>
      <c r="BM71" s="64"/>
      <c r="BN71" s="64"/>
      <c r="BO71" s="64"/>
      <c r="BP71" s="64"/>
      <c r="BQ71" s="64"/>
      <c r="BR71" s="64"/>
      <c r="BS71" s="64"/>
      <c r="BT71" s="64"/>
      <c r="BU71" s="64"/>
      <c r="BV71" s="64"/>
      <c r="BW71" s="64"/>
      <c r="BX71" s="64"/>
      <c r="BY71" s="64"/>
      <c r="BZ71" s="64"/>
      <c r="CA71" s="64"/>
      <c r="CB71" s="64"/>
      <c r="CC71" s="64"/>
      <c r="CD71" s="64"/>
      <c r="CE71" s="64"/>
      <c r="CF71" s="64"/>
      <c r="CG71" s="64"/>
      <c r="CH71" s="64"/>
      <c r="CI71" s="64"/>
      <c r="CJ71" s="64"/>
      <c r="CK71" s="64"/>
      <c r="CL71" s="64"/>
      <c r="CM71" s="64"/>
      <c r="CN71" s="64"/>
      <c r="CO71" s="64"/>
      <c r="CP71" s="64"/>
      <c r="CQ71" s="64"/>
      <c r="CR71" s="64"/>
      <c r="CS71" s="64"/>
      <c r="CT71" s="64"/>
      <c r="CU71" s="64"/>
      <c r="CV71" s="64"/>
    </row>
    <row r="72" spans="1:100" ht="12.75">
      <c r="A72" s="64"/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4"/>
      <c r="AL72" s="64"/>
      <c r="AM72" s="64"/>
      <c r="AN72" s="64"/>
      <c r="AO72" s="64"/>
      <c r="AP72" s="64"/>
      <c r="AQ72" s="64"/>
      <c r="AR72" s="64"/>
      <c r="AS72" s="64"/>
      <c r="AT72" s="64"/>
      <c r="AU72" s="64"/>
      <c r="AV72" s="64"/>
      <c r="AW72" s="64"/>
      <c r="AX72" s="64"/>
      <c r="AY72" s="170"/>
      <c r="AZ72" s="64"/>
      <c r="BA72" s="64"/>
      <c r="BB72" s="64"/>
      <c r="BC72" s="64"/>
      <c r="BD72" s="174"/>
      <c r="BE72" s="64"/>
      <c r="BF72" s="64"/>
      <c r="BG72" s="74"/>
      <c r="BH72" s="64"/>
      <c r="BI72" s="64"/>
      <c r="BJ72" s="64"/>
      <c r="BK72" s="64"/>
      <c r="BL72" s="64"/>
      <c r="BM72" s="64"/>
      <c r="BN72" s="64"/>
      <c r="BO72" s="64"/>
      <c r="BP72" s="64"/>
      <c r="BQ72" s="64"/>
      <c r="BR72" s="64"/>
      <c r="BS72" s="64"/>
      <c r="BT72" s="64"/>
      <c r="BU72" s="64"/>
      <c r="BV72" s="64"/>
      <c r="BW72" s="64"/>
      <c r="BX72" s="64"/>
      <c r="BY72" s="64"/>
      <c r="BZ72" s="64"/>
      <c r="CA72" s="64"/>
      <c r="CB72" s="64"/>
      <c r="CC72" s="64"/>
      <c r="CD72" s="64"/>
      <c r="CE72" s="64"/>
      <c r="CF72" s="64"/>
      <c r="CG72" s="64"/>
      <c r="CH72" s="64"/>
      <c r="CI72" s="64"/>
      <c r="CJ72" s="64"/>
      <c r="CK72" s="64"/>
      <c r="CL72" s="64"/>
      <c r="CM72" s="64"/>
      <c r="CN72" s="64"/>
      <c r="CO72" s="64"/>
      <c r="CP72" s="64"/>
      <c r="CQ72" s="64"/>
      <c r="CR72" s="64"/>
      <c r="CS72" s="64"/>
      <c r="CT72" s="64"/>
      <c r="CU72" s="64"/>
      <c r="CV72" s="64"/>
    </row>
    <row r="73" spans="1:100" ht="12.75">
      <c r="A73" s="64"/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64"/>
      <c r="AM73" s="64"/>
      <c r="AN73" s="64"/>
      <c r="AO73" s="64"/>
      <c r="AP73" s="64"/>
      <c r="AQ73" s="64"/>
      <c r="AR73" s="64"/>
      <c r="AS73" s="64"/>
      <c r="AT73" s="64"/>
      <c r="AU73" s="64"/>
      <c r="AV73" s="64"/>
      <c r="AW73" s="64"/>
      <c r="AX73" s="64"/>
      <c r="AY73" s="170"/>
      <c r="AZ73" s="64"/>
      <c r="BA73" s="64"/>
      <c r="BB73" s="64"/>
      <c r="BC73" s="64"/>
      <c r="BD73" s="174"/>
      <c r="BE73" s="64"/>
      <c r="BF73" s="64"/>
      <c r="BG73" s="74"/>
      <c r="BH73" s="64"/>
      <c r="BI73" s="64"/>
      <c r="BJ73" s="64"/>
      <c r="BK73" s="64"/>
      <c r="BL73" s="64"/>
      <c r="BM73" s="64"/>
      <c r="BN73" s="64"/>
      <c r="BO73" s="64"/>
      <c r="BP73" s="64"/>
      <c r="BQ73" s="64"/>
      <c r="BR73" s="64"/>
      <c r="BS73" s="64"/>
      <c r="BT73" s="64"/>
      <c r="BU73" s="64"/>
      <c r="BV73" s="64"/>
      <c r="BW73" s="64"/>
      <c r="BX73" s="64"/>
      <c r="BY73" s="64"/>
      <c r="BZ73" s="64"/>
      <c r="CA73" s="64"/>
      <c r="CB73" s="64"/>
      <c r="CC73" s="64"/>
      <c r="CD73" s="64"/>
      <c r="CE73" s="64"/>
      <c r="CF73" s="64"/>
      <c r="CG73" s="64"/>
      <c r="CH73" s="64"/>
      <c r="CI73" s="64"/>
      <c r="CJ73" s="64"/>
      <c r="CK73" s="64"/>
      <c r="CL73" s="64"/>
      <c r="CM73" s="64"/>
      <c r="CN73" s="64"/>
      <c r="CO73" s="64"/>
      <c r="CP73" s="64"/>
      <c r="CQ73" s="64"/>
      <c r="CR73" s="64"/>
      <c r="CS73" s="64"/>
      <c r="CT73" s="64"/>
      <c r="CU73" s="64"/>
      <c r="CV73" s="64"/>
    </row>
    <row r="74" spans="1:100" ht="12.75">
      <c r="A74" s="64"/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64"/>
      <c r="AG74" s="64"/>
      <c r="AH74" s="64"/>
      <c r="AI74" s="64"/>
      <c r="AJ74" s="64"/>
      <c r="AK74" s="64"/>
      <c r="AL74" s="64"/>
      <c r="AM74" s="64"/>
      <c r="AN74" s="64"/>
      <c r="AO74" s="64"/>
      <c r="AP74" s="64"/>
      <c r="AQ74" s="64"/>
      <c r="AR74" s="64"/>
      <c r="AS74" s="64"/>
      <c r="AT74" s="64"/>
      <c r="AU74" s="64"/>
      <c r="AV74" s="64"/>
      <c r="AW74" s="64"/>
      <c r="AX74" s="64"/>
      <c r="AY74" s="170"/>
      <c r="AZ74" s="64"/>
      <c r="BA74" s="64"/>
      <c r="BB74" s="64"/>
      <c r="BC74" s="64"/>
      <c r="BD74" s="174"/>
      <c r="BE74" s="64"/>
      <c r="BF74" s="64"/>
      <c r="BG74" s="74"/>
      <c r="BH74" s="64"/>
      <c r="BI74" s="64"/>
      <c r="BJ74" s="64"/>
      <c r="BK74" s="64"/>
      <c r="BL74" s="64"/>
      <c r="BM74" s="64"/>
      <c r="BN74" s="64"/>
      <c r="BO74" s="64"/>
      <c r="BP74" s="64"/>
      <c r="BQ74" s="64"/>
      <c r="BR74" s="64"/>
      <c r="BS74" s="64"/>
      <c r="BT74" s="64"/>
      <c r="BU74" s="64"/>
      <c r="BV74" s="64"/>
      <c r="BW74" s="64"/>
      <c r="BX74" s="64"/>
      <c r="BY74" s="64"/>
      <c r="BZ74" s="64"/>
      <c r="CA74" s="64"/>
      <c r="CB74" s="64"/>
      <c r="CC74" s="64"/>
      <c r="CD74" s="64"/>
      <c r="CE74" s="64"/>
      <c r="CF74" s="64"/>
      <c r="CG74" s="64"/>
      <c r="CH74" s="64"/>
      <c r="CI74" s="64"/>
      <c r="CJ74" s="64"/>
      <c r="CK74" s="64"/>
      <c r="CL74" s="64"/>
      <c r="CM74" s="64"/>
      <c r="CN74" s="64"/>
      <c r="CO74" s="64"/>
      <c r="CP74" s="64"/>
      <c r="CQ74" s="64"/>
      <c r="CR74" s="64"/>
      <c r="CS74" s="64"/>
      <c r="CT74" s="64"/>
      <c r="CU74" s="64"/>
      <c r="CV74" s="64"/>
    </row>
    <row r="75" spans="1:100" ht="12.75">
      <c r="A75" s="64"/>
      <c r="B75" s="64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  <c r="AN75" s="64"/>
      <c r="AO75" s="64"/>
      <c r="AP75" s="64"/>
      <c r="AQ75" s="64"/>
      <c r="AR75" s="64"/>
      <c r="AS75" s="64"/>
      <c r="AT75" s="64"/>
      <c r="AU75" s="64"/>
      <c r="AV75" s="64"/>
      <c r="AW75" s="64"/>
      <c r="AX75" s="64"/>
      <c r="AY75" s="170"/>
      <c r="AZ75" s="64"/>
      <c r="BA75" s="64"/>
      <c r="BB75" s="64"/>
      <c r="BC75" s="64"/>
      <c r="BD75" s="174"/>
      <c r="BE75" s="64"/>
      <c r="BF75" s="64"/>
      <c r="BG75" s="74"/>
      <c r="BH75" s="64"/>
      <c r="BI75" s="64"/>
      <c r="BJ75" s="64"/>
      <c r="BK75" s="64"/>
      <c r="BL75" s="64"/>
      <c r="BM75" s="64"/>
      <c r="BN75" s="64"/>
      <c r="BO75" s="64"/>
      <c r="BP75" s="64"/>
      <c r="BQ75" s="64"/>
      <c r="BR75" s="64"/>
      <c r="BS75" s="64"/>
      <c r="BT75" s="64"/>
      <c r="BU75" s="64"/>
      <c r="BV75" s="64"/>
      <c r="BW75" s="64"/>
      <c r="BX75" s="64"/>
      <c r="BY75" s="64"/>
      <c r="BZ75" s="64"/>
      <c r="CA75" s="64"/>
      <c r="CB75" s="64"/>
      <c r="CC75" s="64"/>
      <c r="CD75" s="64"/>
      <c r="CE75" s="64"/>
      <c r="CF75" s="64"/>
      <c r="CG75" s="64"/>
      <c r="CH75" s="64"/>
      <c r="CI75" s="64"/>
      <c r="CJ75" s="64"/>
      <c r="CK75" s="64"/>
      <c r="CL75" s="64"/>
      <c r="CM75" s="64"/>
      <c r="CN75" s="64"/>
      <c r="CO75" s="64"/>
      <c r="CP75" s="64"/>
      <c r="CQ75" s="64"/>
      <c r="CR75" s="64"/>
      <c r="CS75" s="64"/>
      <c r="CT75" s="64"/>
      <c r="CU75" s="64"/>
      <c r="CV75" s="64"/>
    </row>
    <row r="76" spans="1:100" ht="12.75">
      <c r="A76" s="64"/>
      <c r="B76" s="64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4"/>
      <c r="AL76" s="64"/>
      <c r="AM76" s="64"/>
      <c r="AN76" s="64"/>
      <c r="AO76" s="64"/>
      <c r="AP76" s="64"/>
      <c r="AQ76" s="64"/>
      <c r="AR76" s="64"/>
      <c r="AS76" s="64"/>
      <c r="AT76" s="64"/>
      <c r="AU76" s="64"/>
      <c r="AV76" s="64"/>
      <c r="AW76" s="64"/>
      <c r="AX76" s="64"/>
      <c r="AY76" s="170"/>
      <c r="AZ76" s="64"/>
      <c r="BA76" s="64"/>
      <c r="BB76" s="64"/>
      <c r="BC76" s="64"/>
      <c r="BD76" s="174"/>
      <c r="BE76" s="64"/>
      <c r="BF76" s="64"/>
      <c r="BG76" s="74"/>
      <c r="BH76" s="64"/>
      <c r="BI76" s="64"/>
      <c r="BJ76" s="64"/>
      <c r="BK76" s="64"/>
      <c r="BL76" s="64"/>
      <c r="BM76" s="64"/>
      <c r="BN76" s="64"/>
      <c r="BO76" s="64"/>
      <c r="BP76" s="64"/>
      <c r="BQ76" s="64"/>
      <c r="BR76" s="64"/>
      <c r="BS76" s="64"/>
      <c r="BT76" s="64"/>
      <c r="BU76" s="64"/>
      <c r="BV76" s="64"/>
      <c r="BW76" s="64"/>
      <c r="BX76" s="64"/>
      <c r="BY76" s="64"/>
      <c r="BZ76" s="64"/>
      <c r="CA76" s="64"/>
      <c r="CB76" s="64"/>
      <c r="CC76" s="64"/>
      <c r="CD76" s="64"/>
      <c r="CE76" s="64"/>
      <c r="CF76" s="64"/>
      <c r="CG76" s="64"/>
      <c r="CH76" s="64"/>
      <c r="CI76" s="64"/>
      <c r="CJ76" s="64"/>
      <c r="CK76" s="64"/>
      <c r="CL76" s="64"/>
      <c r="CM76" s="64"/>
      <c r="CN76" s="64"/>
      <c r="CO76" s="64"/>
      <c r="CP76" s="64"/>
      <c r="CQ76" s="64"/>
      <c r="CR76" s="64"/>
      <c r="CS76" s="64"/>
      <c r="CT76" s="64"/>
      <c r="CU76" s="64"/>
      <c r="CV76" s="64"/>
    </row>
    <row r="77" spans="1:100" ht="12.75">
      <c r="A77" s="64"/>
      <c r="B77" s="64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64"/>
      <c r="AS77" s="64"/>
      <c r="AT77" s="64"/>
      <c r="AU77" s="64"/>
      <c r="AV77" s="64"/>
      <c r="AW77" s="64"/>
      <c r="AX77" s="64"/>
      <c r="AY77" s="170"/>
      <c r="AZ77" s="64"/>
      <c r="BA77" s="64"/>
      <c r="BB77" s="64"/>
      <c r="BC77" s="64"/>
      <c r="BD77" s="174"/>
      <c r="BE77" s="64"/>
      <c r="BF77" s="64"/>
      <c r="BG77" s="74"/>
      <c r="BH77" s="64"/>
      <c r="BI77" s="64"/>
      <c r="BJ77" s="64"/>
      <c r="BK77" s="64"/>
      <c r="BL77" s="64"/>
      <c r="BM77" s="64"/>
      <c r="BN77" s="64"/>
      <c r="BO77" s="64"/>
      <c r="BP77" s="64"/>
      <c r="BQ77" s="64"/>
      <c r="BR77" s="64"/>
      <c r="BS77" s="64"/>
      <c r="BT77" s="64"/>
      <c r="BU77" s="64"/>
      <c r="BV77" s="64"/>
      <c r="BW77" s="64"/>
      <c r="BX77" s="64"/>
      <c r="BY77" s="64"/>
      <c r="BZ77" s="64"/>
      <c r="CA77" s="64"/>
      <c r="CB77" s="64"/>
      <c r="CC77" s="64"/>
      <c r="CD77" s="64"/>
      <c r="CE77" s="64"/>
      <c r="CF77" s="64"/>
      <c r="CG77" s="64"/>
      <c r="CH77" s="64"/>
      <c r="CI77" s="64"/>
      <c r="CJ77" s="64"/>
      <c r="CK77" s="64"/>
      <c r="CL77" s="64"/>
      <c r="CM77" s="64"/>
      <c r="CN77" s="64"/>
      <c r="CO77" s="64"/>
      <c r="CP77" s="64"/>
      <c r="CQ77" s="64"/>
      <c r="CR77" s="64"/>
      <c r="CS77" s="64"/>
      <c r="CT77" s="64"/>
      <c r="CU77" s="64"/>
      <c r="CV77" s="64"/>
    </row>
    <row r="78" spans="1:100" ht="12.75">
      <c r="A78" s="64"/>
      <c r="B78" s="64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4"/>
      <c r="AF78" s="64"/>
      <c r="AG78" s="64"/>
      <c r="AH78" s="64"/>
      <c r="AI78" s="64"/>
      <c r="AJ78" s="64"/>
      <c r="AK78" s="64"/>
      <c r="AL78" s="64"/>
      <c r="AM78" s="64"/>
      <c r="AN78" s="64"/>
      <c r="AO78" s="64"/>
      <c r="AP78" s="64"/>
      <c r="AQ78" s="64"/>
      <c r="AR78" s="64"/>
      <c r="AS78" s="64"/>
      <c r="AT78" s="64"/>
      <c r="AU78" s="64"/>
      <c r="AV78" s="64"/>
      <c r="AW78" s="64"/>
      <c r="AX78" s="64"/>
      <c r="AY78" s="170"/>
      <c r="AZ78" s="64"/>
      <c r="BA78" s="64"/>
      <c r="BB78" s="64"/>
      <c r="BC78" s="64"/>
      <c r="BD78" s="174"/>
      <c r="BE78" s="64"/>
      <c r="BF78" s="64"/>
      <c r="BG78" s="74"/>
      <c r="BH78" s="64"/>
      <c r="BI78" s="64"/>
      <c r="BJ78" s="64"/>
      <c r="BK78" s="64"/>
      <c r="BL78" s="64"/>
      <c r="BM78" s="64"/>
      <c r="BN78" s="64"/>
      <c r="BO78" s="64"/>
      <c r="BP78" s="64"/>
      <c r="BQ78" s="64"/>
      <c r="BR78" s="64"/>
      <c r="BS78" s="64"/>
      <c r="BT78" s="64"/>
      <c r="BU78" s="64"/>
      <c r="BV78" s="64"/>
      <c r="BW78" s="64"/>
      <c r="BX78" s="64"/>
      <c r="BY78" s="64"/>
      <c r="BZ78" s="64"/>
      <c r="CA78" s="64"/>
      <c r="CB78" s="64"/>
      <c r="CC78" s="64"/>
      <c r="CD78" s="64"/>
      <c r="CE78" s="64"/>
      <c r="CF78" s="64"/>
      <c r="CG78" s="64"/>
      <c r="CH78" s="64"/>
      <c r="CI78" s="64"/>
      <c r="CJ78" s="64"/>
      <c r="CK78" s="64"/>
      <c r="CL78" s="64"/>
      <c r="CM78" s="64"/>
      <c r="CN78" s="64"/>
      <c r="CO78" s="64"/>
      <c r="CP78" s="64"/>
      <c r="CQ78" s="64"/>
      <c r="CR78" s="64"/>
      <c r="CS78" s="64"/>
      <c r="CT78" s="64"/>
      <c r="CU78" s="64"/>
      <c r="CV78" s="64"/>
    </row>
    <row r="79" spans="1:100" ht="12.75">
      <c r="A79" s="64"/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64"/>
      <c r="AM79" s="64"/>
      <c r="AN79" s="64"/>
      <c r="AO79" s="64"/>
      <c r="AP79" s="64"/>
      <c r="AQ79" s="64"/>
      <c r="AR79" s="64"/>
      <c r="AS79" s="64"/>
      <c r="AT79" s="64"/>
      <c r="AU79" s="64"/>
      <c r="AV79" s="64"/>
      <c r="AW79" s="64"/>
      <c r="AX79" s="64"/>
      <c r="AY79" s="170"/>
      <c r="AZ79" s="64"/>
      <c r="BA79" s="64"/>
      <c r="BB79" s="64"/>
      <c r="BC79" s="64"/>
      <c r="BD79" s="174"/>
      <c r="BE79" s="64"/>
      <c r="BF79" s="64"/>
      <c r="BG79" s="74"/>
      <c r="BH79" s="64"/>
      <c r="BI79" s="64"/>
      <c r="BJ79" s="64"/>
      <c r="BK79" s="64"/>
      <c r="BL79" s="64"/>
      <c r="BM79" s="64"/>
      <c r="BN79" s="64"/>
      <c r="BO79" s="64"/>
      <c r="BP79" s="64"/>
      <c r="BQ79" s="64"/>
      <c r="BR79" s="64"/>
      <c r="BS79" s="64"/>
      <c r="BT79" s="64"/>
      <c r="BU79" s="64"/>
      <c r="BV79" s="64"/>
      <c r="BW79" s="64"/>
      <c r="BX79" s="64"/>
      <c r="BY79" s="64"/>
      <c r="BZ79" s="64"/>
      <c r="CA79" s="64"/>
      <c r="CB79" s="64"/>
      <c r="CC79" s="64"/>
      <c r="CD79" s="64"/>
      <c r="CE79" s="64"/>
      <c r="CF79" s="64"/>
      <c r="CG79" s="64"/>
      <c r="CH79" s="64"/>
      <c r="CI79" s="64"/>
      <c r="CJ79" s="64"/>
      <c r="CK79" s="64"/>
      <c r="CL79" s="64"/>
      <c r="CM79" s="64"/>
      <c r="CN79" s="64"/>
      <c r="CO79" s="64"/>
      <c r="CP79" s="64"/>
      <c r="CQ79" s="64"/>
      <c r="CR79" s="64"/>
      <c r="CS79" s="64"/>
      <c r="CT79" s="64"/>
      <c r="CU79" s="64"/>
      <c r="CV79" s="64"/>
    </row>
    <row r="80" spans="1:100" ht="12.75">
      <c r="A80" s="64"/>
      <c r="B80" s="64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64"/>
      <c r="AE80" s="64"/>
      <c r="AF80" s="64"/>
      <c r="AG80" s="64"/>
      <c r="AH80" s="64"/>
      <c r="AI80" s="64"/>
      <c r="AJ80" s="64"/>
      <c r="AK80" s="64"/>
      <c r="AL80" s="64"/>
      <c r="AM80" s="64"/>
      <c r="AN80" s="64"/>
      <c r="AO80" s="64"/>
      <c r="AP80" s="64"/>
      <c r="AQ80" s="64"/>
      <c r="AR80" s="64"/>
      <c r="AS80" s="64"/>
      <c r="AT80" s="64"/>
      <c r="AU80" s="64"/>
      <c r="AV80" s="64"/>
      <c r="AW80" s="64"/>
      <c r="AX80" s="64"/>
      <c r="AY80" s="170"/>
      <c r="AZ80" s="64"/>
      <c r="BA80" s="64"/>
      <c r="BB80" s="64"/>
      <c r="BC80" s="64"/>
      <c r="BD80" s="174"/>
      <c r="BE80" s="64"/>
      <c r="BF80" s="64"/>
      <c r="BG80" s="74"/>
      <c r="BH80" s="64"/>
      <c r="BI80" s="64"/>
      <c r="BJ80" s="64"/>
      <c r="BK80" s="64"/>
      <c r="BL80" s="64"/>
      <c r="BM80" s="64"/>
      <c r="BN80" s="64"/>
      <c r="BO80" s="64"/>
      <c r="BP80" s="64"/>
      <c r="BQ80" s="64"/>
      <c r="BR80" s="64"/>
      <c r="BS80" s="64"/>
      <c r="BT80" s="64"/>
      <c r="BU80" s="64"/>
      <c r="BV80" s="64"/>
      <c r="BW80" s="64"/>
      <c r="BX80" s="64"/>
      <c r="BY80" s="64"/>
      <c r="BZ80" s="64"/>
      <c r="CA80" s="64"/>
      <c r="CB80" s="64"/>
      <c r="CC80" s="64"/>
      <c r="CD80" s="64"/>
      <c r="CE80" s="64"/>
      <c r="CF80" s="64"/>
      <c r="CG80" s="64"/>
      <c r="CH80" s="64"/>
      <c r="CI80" s="64"/>
      <c r="CJ80" s="64"/>
      <c r="CK80" s="64"/>
      <c r="CL80" s="64"/>
      <c r="CM80" s="64"/>
      <c r="CN80" s="64"/>
      <c r="CO80" s="64"/>
      <c r="CP80" s="64"/>
      <c r="CQ80" s="64"/>
      <c r="CR80" s="64"/>
      <c r="CS80" s="64"/>
      <c r="CT80" s="64"/>
      <c r="CU80" s="64"/>
      <c r="CV80" s="64"/>
    </row>
    <row r="81" spans="1:100" ht="12.75">
      <c r="A81" s="64"/>
      <c r="B81" s="64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  <c r="AN81" s="64"/>
      <c r="AO81" s="64"/>
      <c r="AP81" s="64"/>
      <c r="AQ81" s="64"/>
      <c r="AR81" s="64"/>
      <c r="AS81" s="64"/>
      <c r="AT81" s="64"/>
      <c r="AU81" s="64"/>
      <c r="AV81" s="64"/>
      <c r="AW81" s="64"/>
      <c r="AX81" s="64"/>
      <c r="AY81" s="170"/>
      <c r="AZ81" s="64"/>
      <c r="BA81" s="64"/>
      <c r="BB81" s="64"/>
      <c r="BC81" s="64"/>
      <c r="BD81" s="174"/>
      <c r="BE81" s="64"/>
      <c r="BF81" s="64"/>
      <c r="BG81" s="74"/>
      <c r="BH81" s="64"/>
      <c r="BI81" s="64"/>
      <c r="BJ81" s="64"/>
      <c r="BK81" s="64"/>
      <c r="BL81" s="64"/>
      <c r="BM81" s="64"/>
      <c r="BN81" s="64"/>
      <c r="BO81" s="64"/>
      <c r="BP81" s="64"/>
      <c r="BQ81" s="64"/>
      <c r="BR81" s="64"/>
      <c r="BS81" s="64"/>
      <c r="BT81" s="64"/>
      <c r="BU81" s="64"/>
      <c r="BV81" s="64"/>
      <c r="BW81" s="64"/>
      <c r="BX81" s="64"/>
      <c r="BY81" s="64"/>
      <c r="BZ81" s="64"/>
      <c r="CA81" s="64"/>
      <c r="CB81" s="64"/>
      <c r="CC81" s="64"/>
      <c r="CD81" s="64"/>
      <c r="CE81" s="64"/>
      <c r="CF81" s="64"/>
      <c r="CG81" s="64"/>
      <c r="CH81" s="64"/>
      <c r="CI81" s="64"/>
      <c r="CJ81" s="64"/>
      <c r="CK81" s="64"/>
      <c r="CL81" s="64"/>
      <c r="CM81" s="64"/>
      <c r="CN81" s="64"/>
      <c r="CO81" s="64"/>
      <c r="CP81" s="64"/>
      <c r="CQ81" s="64"/>
      <c r="CR81" s="64"/>
      <c r="CS81" s="64"/>
      <c r="CT81" s="64"/>
      <c r="CU81" s="64"/>
      <c r="CV81" s="64"/>
    </row>
    <row r="82" spans="1:100" ht="12.75">
      <c r="A82" s="64"/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  <c r="AC82" s="64"/>
      <c r="AD82" s="64"/>
      <c r="AE82" s="64"/>
      <c r="AF82" s="64"/>
      <c r="AG82" s="64"/>
      <c r="AH82" s="64"/>
      <c r="AI82" s="64"/>
      <c r="AJ82" s="64"/>
      <c r="AK82" s="64"/>
      <c r="AL82" s="64"/>
      <c r="AM82" s="64"/>
      <c r="AN82" s="64"/>
      <c r="AO82" s="64"/>
      <c r="AP82" s="64"/>
      <c r="AQ82" s="64"/>
      <c r="AR82" s="64"/>
      <c r="AS82" s="64"/>
      <c r="AT82" s="64"/>
      <c r="AU82" s="64"/>
      <c r="AV82" s="64"/>
      <c r="AW82" s="64"/>
      <c r="AX82" s="64"/>
      <c r="AY82" s="170"/>
      <c r="AZ82" s="64"/>
      <c r="BA82" s="64"/>
      <c r="BB82" s="64"/>
      <c r="BC82" s="64"/>
      <c r="BD82" s="174"/>
      <c r="BE82" s="64"/>
      <c r="BF82" s="64"/>
      <c r="BG82" s="74"/>
      <c r="BH82" s="64"/>
      <c r="BI82" s="64"/>
      <c r="BJ82" s="64"/>
      <c r="BK82" s="64"/>
      <c r="BL82" s="64"/>
      <c r="BM82" s="64"/>
      <c r="BN82" s="64"/>
      <c r="BO82" s="64"/>
      <c r="BP82" s="64"/>
      <c r="BQ82" s="64"/>
      <c r="BR82" s="64"/>
      <c r="BS82" s="64"/>
      <c r="BT82" s="64"/>
      <c r="BU82" s="64"/>
      <c r="BV82" s="64"/>
      <c r="BW82" s="64"/>
      <c r="BX82" s="64"/>
      <c r="BY82" s="64"/>
      <c r="BZ82" s="64"/>
      <c r="CA82" s="64"/>
      <c r="CB82" s="64"/>
      <c r="CC82" s="64"/>
      <c r="CD82" s="64"/>
      <c r="CE82" s="64"/>
      <c r="CF82" s="64"/>
      <c r="CG82" s="64"/>
      <c r="CH82" s="64"/>
      <c r="CI82" s="64"/>
      <c r="CJ82" s="64"/>
      <c r="CK82" s="64"/>
      <c r="CL82" s="64"/>
      <c r="CM82" s="64"/>
      <c r="CN82" s="64"/>
      <c r="CO82" s="64"/>
      <c r="CP82" s="64"/>
      <c r="CQ82" s="64"/>
      <c r="CR82" s="64"/>
      <c r="CS82" s="64"/>
      <c r="CT82" s="64"/>
      <c r="CU82" s="64"/>
      <c r="CV82" s="64"/>
    </row>
    <row r="83" spans="1:100" ht="12.75">
      <c r="A83" s="64"/>
      <c r="B83" s="64"/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64"/>
      <c r="AG83" s="64"/>
      <c r="AH83" s="64"/>
      <c r="AI83" s="64"/>
      <c r="AJ83" s="64"/>
      <c r="AK83" s="64"/>
      <c r="AL83" s="64"/>
      <c r="AM83" s="64"/>
      <c r="AN83" s="64"/>
      <c r="AO83" s="64"/>
      <c r="AP83" s="64"/>
      <c r="AQ83" s="64"/>
      <c r="AR83" s="64"/>
      <c r="AS83" s="64"/>
      <c r="AT83" s="64"/>
      <c r="AU83" s="64"/>
      <c r="AV83" s="64"/>
      <c r="AW83" s="64"/>
      <c r="AX83" s="64"/>
      <c r="AY83" s="170"/>
      <c r="AZ83" s="64"/>
      <c r="BA83" s="64"/>
      <c r="BB83" s="64"/>
      <c r="BC83" s="64"/>
      <c r="BD83" s="174"/>
      <c r="BE83" s="64"/>
      <c r="BF83" s="64"/>
      <c r="BG83" s="74"/>
      <c r="BH83" s="64"/>
      <c r="BI83" s="64"/>
      <c r="BJ83" s="64"/>
      <c r="BK83" s="64"/>
      <c r="BL83" s="64"/>
      <c r="BM83" s="64"/>
      <c r="BN83" s="64"/>
      <c r="BO83" s="64"/>
      <c r="BP83" s="64"/>
      <c r="BQ83" s="64"/>
      <c r="BR83" s="64"/>
      <c r="BS83" s="64"/>
      <c r="BT83" s="64"/>
      <c r="BU83" s="64"/>
      <c r="BV83" s="64"/>
      <c r="BW83" s="64"/>
      <c r="BX83" s="64"/>
      <c r="BY83" s="64"/>
      <c r="BZ83" s="64"/>
      <c r="CA83" s="64"/>
      <c r="CB83" s="64"/>
      <c r="CC83" s="64"/>
      <c r="CD83" s="64"/>
      <c r="CE83" s="64"/>
      <c r="CF83" s="64"/>
      <c r="CG83" s="64"/>
      <c r="CH83" s="64"/>
      <c r="CI83" s="64"/>
      <c r="CJ83" s="64"/>
      <c r="CK83" s="64"/>
      <c r="CL83" s="64"/>
      <c r="CM83" s="64"/>
      <c r="CN83" s="64"/>
      <c r="CO83" s="64"/>
      <c r="CP83" s="64"/>
      <c r="CQ83" s="64"/>
      <c r="CR83" s="64"/>
      <c r="CS83" s="64"/>
      <c r="CT83" s="64"/>
      <c r="CU83" s="64"/>
      <c r="CV83" s="64"/>
    </row>
    <row r="84" spans="1:100" ht="12.75">
      <c r="A84" s="64"/>
      <c r="B84" s="64"/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64"/>
      <c r="AG84" s="64"/>
      <c r="AH84" s="64"/>
      <c r="AI84" s="64"/>
      <c r="AJ84" s="64"/>
      <c r="AK84" s="64"/>
      <c r="AL84" s="64"/>
      <c r="AM84" s="64"/>
      <c r="AN84" s="64"/>
      <c r="AO84" s="64"/>
      <c r="AP84" s="64"/>
      <c r="AQ84" s="64"/>
      <c r="AR84" s="64"/>
      <c r="AS84" s="64"/>
      <c r="AT84" s="64"/>
      <c r="AU84" s="64"/>
      <c r="AV84" s="64"/>
      <c r="AW84" s="64"/>
      <c r="AX84" s="64"/>
      <c r="AY84" s="170"/>
      <c r="AZ84" s="64"/>
      <c r="BA84" s="64"/>
      <c r="BB84" s="64"/>
      <c r="BC84" s="64"/>
      <c r="BD84" s="174"/>
      <c r="BE84" s="64"/>
      <c r="BF84" s="64"/>
      <c r="BG84" s="74"/>
      <c r="BH84" s="64"/>
      <c r="BI84" s="64"/>
      <c r="BJ84" s="64"/>
      <c r="BK84" s="64"/>
      <c r="BL84" s="64"/>
      <c r="BM84" s="64"/>
      <c r="BN84" s="64"/>
      <c r="BO84" s="64"/>
      <c r="BP84" s="64"/>
      <c r="BQ84" s="64"/>
      <c r="BR84" s="64"/>
      <c r="BS84" s="64"/>
      <c r="BT84" s="64"/>
      <c r="BU84" s="64"/>
      <c r="BV84" s="64"/>
      <c r="BW84" s="64"/>
      <c r="BX84" s="64"/>
      <c r="BY84" s="64"/>
      <c r="BZ84" s="64"/>
      <c r="CA84" s="64"/>
      <c r="CB84" s="64"/>
      <c r="CC84" s="64"/>
      <c r="CD84" s="64"/>
      <c r="CE84" s="64"/>
      <c r="CF84" s="64"/>
      <c r="CG84" s="64"/>
      <c r="CH84" s="64"/>
      <c r="CI84" s="64"/>
      <c r="CJ84" s="64"/>
      <c r="CK84" s="64"/>
      <c r="CL84" s="64"/>
      <c r="CM84" s="64"/>
      <c r="CN84" s="64"/>
      <c r="CO84" s="64"/>
      <c r="CP84" s="64"/>
      <c r="CQ84" s="64"/>
      <c r="CR84" s="64"/>
      <c r="CS84" s="64"/>
      <c r="CT84" s="64"/>
      <c r="CU84" s="64"/>
      <c r="CV84" s="64"/>
    </row>
    <row r="85" spans="1:100" ht="12.75">
      <c r="A85" s="64"/>
      <c r="B85" s="64"/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64"/>
      <c r="AI85" s="64"/>
      <c r="AJ85" s="64"/>
      <c r="AK85" s="64"/>
      <c r="AL85" s="64"/>
      <c r="AM85" s="64"/>
      <c r="AN85" s="64"/>
      <c r="AO85" s="64"/>
      <c r="AP85" s="64"/>
      <c r="AQ85" s="64"/>
      <c r="AR85" s="64"/>
      <c r="AS85" s="64"/>
      <c r="AT85" s="64"/>
      <c r="AU85" s="64"/>
      <c r="AV85" s="64"/>
      <c r="AW85" s="64"/>
      <c r="AX85" s="64"/>
      <c r="AY85" s="170"/>
      <c r="AZ85" s="64"/>
      <c r="BA85" s="64"/>
      <c r="BB85" s="64"/>
      <c r="BC85" s="64"/>
      <c r="BD85" s="174"/>
      <c r="BE85" s="64"/>
      <c r="BF85" s="64"/>
      <c r="BG85" s="74"/>
      <c r="BH85" s="64"/>
      <c r="BI85" s="64"/>
      <c r="BJ85" s="64"/>
      <c r="BK85" s="64"/>
      <c r="BL85" s="64"/>
      <c r="BM85" s="64"/>
      <c r="BN85" s="64"/>
      <c r="BO85" s="64"/>
      <c r="BP85" s="64"/>
      <c r="BQ85" s="64"/>
      <c r="BR85" s="64"/>
      <c r="BS85" s="64"/>
      <c r="BT85" s="64"/>
      <c r="BU85" s="64"/>
      <c r="BV85" s="64"/>
      <c r="BW85" s="64"/>
      <c r="BX85" s="64"/>
      <c r="BY85" s="64"/>
      <c r="BZ85" s="64"/>
      <c r="CA85" s="64"/>
      <c r="CB85" s="64"/>
      <c r="CC85" s="64"/>
      <c r="CD85" s="64"/>
      <c r="CE85" s="64"/>
      <c r="CF85" s="64"/>
      <c r="CG85" s="64"/>
      <c r="CH85" s="64"/>
      <c r="CI85" s="64"/>
      <c r="CJ85" s="64"/>
      <c r="CK85" s="64"/>
      <c r="CL85" s="64"/>
      <c r="CM85" s="64"/>
      <c r="CN85" s="64"/>
      <c r="CO85" s="64"/>
      <c r="CP85" s="64"/>
      <c r="CQ85" s="64"/>
      <c r="CR85" s="64"/>
      <c r="CS85" s="64"/>
      <c r="CT85" s="64"/>
      <c r="CU85" s="64"/>
      <c r="CV85" s="64"/>
    </row>
    <row r="86" spans="1:100" ht="12.75">
      <c r="A86" s="64"/>
      <c r="B86" s="64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64"/>
      <c r="AD86" s="64"/>
      <c r="AE86" s="64"/>
      <c r="AF86" s="64"/>
      <c r="AG86" s="64"/>
      <c r="AH86" s="64"/>
      <c r="AI86" s="64"/>
      <c r="AJ86" s="64"/>
      <c r="AK86" s="64"/>
      <c r="AL86" s="64"/>
      <c r="AM86" s="64"/>
      <c r="AN86" s="64"/>
      <c r="AO86" s="64"/>
      <c r="AP86" s="64"/>
      <c r="AQ86" s="64"/>
      <c r="AR86" s="64"/>
      <c r="AS86" s="64"/>
      <c r="AT86" s="64"/>
      <c r="AU86" s="64"/>
      <c r="AV86" s="64"/>
      <c r="AW86" s="64"/>
      <c r="AX86" s="64"/>
      <c r="AY86" s="170"/>
      <c r="AZ86" s="64"/>
      <c r="BA86" s="64"/>
      <c r="BB86" s="64"/>
      <c r="BC86" s="64"/>
      <c r="BD86" s="174"/>
      <c r="BE86" s="64"/>
      <c r="BF86" s="64"/>
      <c r="BG86" s="74"/>
      <c r="BH86" s="64"/>
      <c r="BI86" s="64"/>
      <c r="BJ86" s="64"/>
      <c r="BK86" s="64"/>
      <c r="BL86" s="64"/>
      <c r="BM86" s="64"/>
      <c r="BN86" s="64"/>
      <c r="BO86" s="64"/>
      <c r="BP86" s="64"/>
      <c r="BQ86" s="64"/>
      <c r="BR86" s="64"/>
      <c r="BS86" s="64"/>
      <c r="BT86" s="64"/>
      <c r="BU86" s="64"/>
      <c r="BV86" s="64"/>
      <c r="BW86" s="64"/>
      <c r="BX86" s="64"/>
      <c r="BY86" s="64"/>
      <c r="BZ86" s="64"/>
      <c r="CA86" s="64"/>
      <c r="CB86" s="64"/>
      <c r="CC86" s="64"/>
      <c r="CD86" s="64"/>
      <c r="CE86" s="64"/>
      <c r="CF86" s="64"/>
      <c r="CG86" s="64"/>
      <c r="CH86" s="64"/>
      <c r="CI86" s="64"/>
      <c r="CJ86" s="64"/>
      <c r="CK86" s="64"/>
      <c r="CL86" s="64"/>
      <c r="CM86" s="64"/>
      <c r="CN86" s="64"/>
      <c r="CO86" s="64"/>
      <c r="CP86" s="64"/>
      <c r="CQ86" s="64"/>
      <c r="CR86" s="64"/>
      <c r="CS86" s="64"/>
      <c r="CT86" s="64"/>
      <c r="CU86" s="64"/>
      <c r="CV86" s="64"/>
    </row>
    <row r="87" spans="1:100" ht="12.75">
      <c r="A87" s="64"/>
      <c r="B87" s="64"/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64"/>
      <c r="AM87" s="64"/>
      <c r="AN87" s="64"/>
      <c r="AO87" s="64"/>
      <c r="AP87" s="64"/>
      <c r="AQ87" s="64"/>
      <c r="AR87" s="64"/>
      <c r="AS87" s="64"/>
      <c r="AT87" s="64"/>
      <c r="AU87" s="64"/>
      <c r="AV87" s="64"/>
      <c r="AW87" s="64"/>
      <c r="AX87" s="64"/>
      <c r="AY87" s="170"/>
      <c r="AZ87" s="64"/>
      <c r="BA87" s="64"/>
      <c r="BB87" s="64"/>
      <c r="BC87" s="64"/>
      <c r="BD87" s="174"/>
      <c r="BE87" s="64"/>
      <c r="BF87" s="64"/>
      <c r="BG87" s="74"/>
      <c r="BH87" s="64"/>
      <c r="BI87" s="64"/>
      <c r="BJ87" s="64"/>
      <c r="BK87" s="64"/>
      <c r="BL87" s="64"/>
      <c r="BM87" s="64"/>
      <c r="BN87" s="64"/>
      <c r="BO87" s="64"/>
      <c r="BP87" s="64"/>
      <c r="BQ87" s="64"/>
      <c r="BR87" s="64"/>
      <c r="BS87" s="64"/>
      <c r="BT87" s="64"/>
      <c r="BU87" s="64"/>
      <c r="BV87" s="64"/>
      <c r="BW87" s="64"/>
      <c r="BX87" s="64"/>
      <c r="BY87" s="64"/>
      <c r="BZ87" s="64"/>
      <c r="CA87" s="64"/>
      <c r="CB87" s="64"/>
      <c r="CC87" s="64"/>
      <c r="CD87" s="64"/>
      <c r="CE87" s="64"/>
      <c r="CF87" s="64"/>
      <c r="CG87" s="64"/>
      <c r="CH87" s="64"/>
      <c r="CI87" s="64"/>
      <c r="CJ87" s="64"/>
      <c r="CK87" s="64"/>
      <c r="CL87" s="64"/>
      <c r="CM87" s="64"/>
      <c r="CN87" s="64"/>
      <c r="CO87" s="64"/>
      <c r="CP87" s="64"/>
      <c r="CQ87" s="64"/>
      <c r="CR87" s="64"/>
      <c r="CS87" s="64"/>
      <c r="CT87" s="64"/>
      <c r="CU87" s="64"/>
      <c r="CV87" s="64"/>
    </row>
    <row r="88" spans="1:100" ht="12.75">
      <c r="A88" s="64"/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  <c r="AC88" s="64"/>
      <c r="AD88" s="64"/>
      <c r="AE88" s="64"/>
      <c r="AF88" s="64"/>
      <c r="AG88" s="64"/>
      <c r="AH88" s="64"/>
      <c r="AI88" s="64"/>
      <c r="AJ88" s="64"/>
      <c r="AK88" s="64"/>
      <c r="AL88" s="64"/>
      <c r="AM88" s="64"/>
      <c r="AN88" s="64"/>
      <c r="AO88" s="64"/>
      <c r="AP88" s="64"/>
      <c r="AQ88" s="64"/>
      <c r="AR88" s="64"/>
      <c r="AS88" s="64"/>
      <c r="AT88" s="64"/>
      <c r="AU88" s="64"/>
      <c r="AV88" s="64"/>
      <c r="AW88" s="64"/>
      <c r="AX88" s="64"/>
      <c r="AY88" s="170"/>
      <c r="AZ88" s="64"/>
      <c r="BA88" s="64"/>
      <c r="BB88" s="64"/>
      <c r="BC88" s="64"/>
      <c r="BD88" s="174"/>
      <c r="BE88" s="64"/>
      <c r="BF88" s="64"/>
      <c r="BG88" s="74"/>
      <c r="BH88" s="64"/>
      <c r="BI88" s="64"/>
      <c r="BJ88" s="64"/>
      <c r="BK88" s="64"/>
      <c r="BL88" s="64"/>
      <c r="BM88" s="64"/>
      <c r="BN88" s="64"/>
      <c r="BO88" s="64"/>
      <c r="BP88" s="64"/>
      <c r="BQ88" s="64"/>
      <c r="BR88" s="64"/>
      <c r="BS88" s="64"/>
      <c r="BT88" s="64"/>
      <c r="BU88" s="64"/>
      <c r="BV88" s="64"/>
      <c r="BW88" s="64"/>
      <c r="BX88" s="64"/>
      <c r="BY88" s="64"/>
      <c r="BZ88" s="64"/>
      <c r="CA88" s="64"/>
      <c r="CB88" s="64"/>
      <c r="CC88" s="64"/>
      <c r="CD88" s="64"/>
      <c r="CE88" s="64"/>
      <c r="CF88" s="64"/>
      <c r="CG88" s="64"/>
      <c r="CH88" s="64"/>
      <c r="CI88" s="64"/>
      <c r="CJ88" s="64"/>
      <c r="CK88" s="64"/>
      <c r="CL88" s="64"/>
      <c r="CM88" s="64"/>
      <c r="CN88" s="64"/>
      <c r="CO88" s="64"/>
      <c r="CP88" s="64"/>
      <c r="CQ88" s="64"/>
      <c r="CR88" s="64"/>
      <c r="CS88" s="64"/>
      <c r="CT88" s="64"/>
      <c r="CU88" s="64"/>
      <c r="CV88" s="64"/>
    </row>
    <row r="89" spans="1:100" ht="12.75">
      <c r="A89" s="64"/>
      <c r="B89" s="64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64"/>
      <c r="AG89" s="64"/>
      <c r="AH89" s="64"/>
      <c r="AI89" s="64"/>
      <c r="AJ89" s="64"/>
      <c r="AK89" s="64"/>
      <c r="AL89" s="64"/>
      <c r="AM89" s="64"/>
      <c r="AN89" s="64"/>
      <c r="AO89" s="64"/>
      <c r="AP89" s="64"/>
      <c r="AQ89" s="64"/>
      <c r="AR89" s="64"/>
      <c r="AS89" s="64"/>
      <c r="AT89" s="64"/>
      <c r="AU89" s="64"/>
      <c r="AV89" s="64"/>
      <c r="AW89" s="64"/>
      <c r="AX89" s="64"/>
      <c r="AY89" s="170"/>
      <c r="AZ89" s="64"/>
      <c r="BA89" s="64"/>
      <c r="BB89" s="64"/>
      <c r="BC89" s="64"/>
      <c r="BD89" s="174"/>
      <c r="BE89" s="64"/>
      <c r="BF89" s="64"/>
      <c r="BG89" s="74"/>
      <c r="BH89" s="64"/>
      <c r="BI89" s="64"/>
      <c r="BJ89" s="64"/>
      <c r="BK89" s="64"/>
      <c r="BL89" s="64"/>
      <c r="BM89" s="64"/>
      <c r="BN89" s="64"/>
      <c r="BO89" s="64"/>
      <c r="BP89" s="64"/>
      <c r="BQ89" s="64"/>
      <c r="BR89" s="64"/>
      <c r="BS89" s="64"/>
      <c r="BT89" s="64"/>
      <c r="BU89" s="64"/>
      <c r="BV89" s="64"/>
      <c r="BW89" s="64"/>
      <c r="BX89" s="64"/>
      <c r="BY89" s="64"/>
      <c r="BZ89" s="64"/>
      <c r="CA89" s="64"/>
      <c r="CB89" s="64"/>
      <c r="CC89" s="64"/>
      <c r="CD89" s="64"/>
      <c r="CE89" s="64"/>
      <c r="CF89" s="64"/>
      <c r="CG89" s="64"/>
      <c r="CH89" s="64"/>
      <c r="CI89" s="64"/>
      <c r="CJ89" s="64"/>
      <c r="CK89" s="64"/>
      <c r="CL89" s="64"/>
      <c r="CM89" s="64"/>
      <c r="CN89" s="64"/>
      <c r="CO89" s="64"/>
      <c r="CP89" s="64"/>
      <c r="CQ89" s="64"/>
      <c r="CR89" s="64"/>
      <c r="CS89" s="64"/>
      <c r="CT89" s="64"/>
      <c r="CU89" s="64"/>
      <c r="CV89" s="64"/>
    </row>
    <row r="90" spans="1:100" ht="12.75">
      <c r="A90" s="64"/>
      <c r="B90" s="64"/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  <c r="AC90" s="64"/>
      <c r="AD90" s="64"/>
      <c r="AE90" s="64"/>
      <c r="AF90" s="64"/>
      <c r="AG90" s="64"/>
      <c r="AH90" s="64"/>
      <c r="AI90" s="64"/>
      <c r="AJ90" s="64"/>
      <c r="AK90" s="64"/>
      <c r="AL90" s="64"/>
      <c r="AM90" s="64"/>
      <c r="AN90" s="64"/>
      <c r="AO90" s="64"/>
      <c r="AP90" s="64"/>
      <c r="AQ90" s="64"/>
      <c r="AR90" s="64"/>
      <c r="AS90" s="64"/>
      <c r="AT90" s="64"/>
      <c r="AU90" s="64"/>
      <c r="AV90" s="64"/>
      <c r="AW90" s="64"/>
      <c r="AX90" s="64"/>
      <c r="AY90" s="170"/>
      <c r="AZ90" s="64"/>
      <c r="BA90" s="64"/>
      <c r="BB90" s="64"/>
      <c r="BC90" s="64"/>
      <c r="BD90" s="174"/>
      <c r="BE90" s="64"/>
      <c r="BF90" s="64"/>
      <c r="BG90" s="74"/>
      <c r="BH90" s="64"/>
      <c r="BI90" s="64"/>
      <c r="BJ90" s="64"/>
      <c r="BK90" s="64"/>
      <c r="BL90" s="64"/>
      <c r="BM90" s="64"/>
      <c r="BN90" s="64"/>
      <c r="BO90" s="64"/>
      <c r="BP90" s="64"/>
      <c r="BQ90" s="64"/>
      <c r="BR90" s="64"/>
      <c r="BS90" s="64"/>
      <c r="BT90" s="64"/>
      <c r="BU90" s="64"/>
      <c r="BV90" s="64"/>
      <c r="BW90" s="64"/>
      <c r="BX90" s="64"/>
      <c r="BY90" s="64"/>
      <c r="BZ90" s="64"/>
      <c r="CA90" s="64"/>
      <c r="CB90" s="64"/>
      <c r="CC90" s="64"/>
      <c r="CD90" s="64"/>
      <c r="CE90" s="64"/>
      <c r="CF90" s="64"/>
      <c r="CG90" s="64"/>
      <c r="CH90" s="64"/>
      <c r="CI90" s="64"/>
      <c r="CJ90" s="64"/>
      <c r="CK90" s="64"/>
      <c r="CL90" s="64"/>
      <c r="CM90" s="64"/>
      <c r="CN90" s="64"/>
      <c r="CO90" s="64"/>
      <c r="CP90" s="64"/>
      <c r="CQ90" s="64"/>
      <c r="CR90" s="64"/>
      <c r="CS90" s="64"/>
      <c r="CT90" s="64"/>
      <c r="CU90" s="64"/>
      <c r="CV90" s="64"/>
    </row>
    <row r="91" spans="1:100" ht="12.75">
      <c r="A91" s="64"/>
      <c r="B91" s="64"/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64"/>
      <c r="AL91" s="64"/>
      <c r="AM91" s="64"/>
      <c r="AN91" s="64"/>
      <c r="AO91" s="64"/>
      <c r="AP91" s="64"/>
      <c r="AQ91" s="64"/>
      <c r="AR91" s="64"/>
      <c r="AS91" s="64"/>
      <c r="AT91" s="64"/>
      <c r="AU91" s="64"/>
      <c r="AV91" s="64"/>
      <c r="AW91" s="64"/>
      <c r="AX91" s="64"/>
      <c r="AY91" s="170"/>
      <c r="AZ91" s="64"/>
      <c r="BA91" s="64"/>
      <c r="BB91" s="64"/>
      <c r="BC91" s="64"/>
      <c r="BD91" s="174"/>
      <c r="BE91" s="64"/>
      <c r="BF91" s="64"/>
      <c r="BG91" s="74"/>
      <c r="BH91" s="64"/>
      <c r="BI91" s="64"/>
      <c r="BJ91" s="64"/>
      <c r="BK91" s="64"/>
      <c r="BL91" s="64"/>
      <c r="BM91" s="64"/>
      <c r="BN91" s="64"/>
      <c r="BO91" s="64"/>
      <c r="BP91" s="64"/>
      <c r="BQ91" s="64"/>
      <c r="BR91" s="64"/>
      <c r="BS91" s="64"/>
      <c r="BT91" s="64"/>
      <c r="BU91" s="64"/>
      <c r="BV91" s="64"/>
      <c r="BW91" s="64"/>
      <c r="BX91" s="64"/>
      <c r="BY91" s="64"/>
      <c r="BZ91" s="64"/>
      <c r="CA91" s="64"/>
      <c r="CB91" s="64"/>
      <c r="CC91" s="64"/>
      <c r="CD91" s="64"/>
      <c r="CE91" s="64"/>
      <c r="CF91" s="64"/>
      <c r="CG91" s="64"/>
      <c r="CH91" s="64"/>
      <c r="CI91" s="64"/>
      <c r="CJ91" s="64"/>
      <c r="CK91" s="64"/>
      <c r="CL91" s="64"/>
      <c r="CM91" s="64"/>
      <c r="CN91" s="64"/>
      <c r="CO91" s="64"/>
      <c r="CP91" s="64"/>
      <c r="CQ91" s="64"/>
      <c r="CR91" s="64"/>
      <c r="CS91" s="64"/>
      <c r="CT91" s="64"/>
      <c r="CU91" s="64"/>
      <c r="CV91" s="64"/>
    </row>
    <row r="92" spans="1:100" ht="12.75">
      <c r="A92" s="64"/>
      <c r="B92" s="64"/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64"/>
      <c r="AG92" s="64"/>
      <c r="AH92" s="64"/>
      <c r="AI92" s="64"/>
      <c r="AJ92" s="64"/>
      <c r="AK92" s="64"/>
      <c r="AL92" s="64"/>
      <c r="AM92" s="64"/>
      <c r="AN92" s="64"/>
      <c r="AO92" s="64"/>
      <c r="AP92" s="64"/>
      <c r="AQ92" s="64"/>
      <c r="AR92" s="64"/>
      <c r="AS92" s="64"/>
      <c r="AT92" s="64"/>
      <c r="AU92" s="64"/>
      <c r="AV92" s="64"/>
      <c r="AW92" s="64"/>
      <c r="AX92" s="64"/>
      <c r="AY92" s="170"/>
      <c r="AZ92" s="64"/>
      <c r="BA92" s="64"/>
      <c r="BB92" s="64"/>
      <c r="BC92" s="64"/>
      <c r="BD92" s="174"/>
      <c r="BE92" s="64"/>
      <c r="BF92" s="64"/>
      <c r="BG92" s="74"/>
      <c r="BH92" s="64"/>
      <c r="BI92" s="64"/>
      <c r="BJ92" s="64"/>
      <c r="BK92" s="64"/>
      <c r="BL92" s="64"/>
      <c r="BM92" s="64"/>
      <c r="BN92" s="64"/>
      <c r="BO92" s="64"/>
      <c r="BP92" s="64"/>
      <c r="BQ92" s="64"/>
      <c r="BR92" s="64"/>
      <c r="BS92" s="64"/>
      <c r="BT92" s="64"/>
      <c r="BU92" s="64"/>
      <c r="BV92" s="64"/>
      <c r="BW92" s="64"/>
      <c r="BX92" s="64"/>
      <c r="BY92" s="64"/>
      <c r="BZ92" s="64"/>
      <c r="CA92" s="64"/>
      <c r="CB92" s="64"/>
      <c r="CC92" s="64"/>
      <c r="CD92" s="64"/>
      <c r="CE92" s="64"/>
      <c r="CF92" s="64"/>
      <c r="CG92" s="64"/>
      <c r="CH92" s="64"/>
      <c r="CI92" s="64"/>
      <c r="CJ92" s="64"/>
      <c r="CK92" s="64"/>
      <c r="CL92" s="64"/>
      <c r="CM92" s="64"/>
      <c r="CN92" s="64"/>
      <c r="CO92" s="64"/>
      <c r="CP92" s="64"/>
      <c r="CQ92" s="64"/>
      <c r="CR92" s="64"/>
      <c r="CS92" s="64"/>
      <c r="CT92" s="64"/>
      <c r="CU92" s="64"/>
      <c r="CV92" s="64"/>
    </row>
    <row r="93" spans="1:100" ht="12.75">
      <c r="A93" s="64"/>
      <c r="B93" s="64"/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64"/>
      <c r="AG93" s="64"/>
      <c r="AH93" s="64"/>
      <c r="AI93" s="64"/>
      <c r="AJ93" s="64"/>
      <c r="AK93" s="64"/>
      <c r="AL93" s="64"/>
      <c r="AM93" s="64"/>
      <c r="AN93" s="64"/>
      <c r="AO93" s="64"/>
      <c r="AP93" s="64"/>
      <c r="AQ93" s="64"/>
      <c r="AR93" s="64"/>
      <c r="AS93" s="64"/>
      <c r="AT93" s="64"/>
      <c r="AU93" s="64"/>
      <c r="AV93" s="64"/>
      <c r="AW93" s="64"/>
      <c r="AX93" s="64"/>
      <c r="AY93" s="170"/>
      <c r="AZ93" s="64"/>
      <c r="BA93" s="64"/>
      <c r="BB93" s="64"/>
      <c r="BC93" s="64"/>
      <c r="BD93" s="174"/>
      <c r="BE93" s="64"/>
      <c r="BF93" s="64"/>
      <c r="BG93" s="74"/>
      <c r="BH93" s="64"/>
      <c r="BI93" s="64"/>
      <c r="BJ93" s="64"/>
      <c r="BK93" s="64"/>
      <c r="BL93" s="64"/>
      <c r="BM93" s="64"/>
      <c r="BN93" s="64"/>
      <c r="BO93" s="64"/>
      <c r="BP93" s="64"/>
      <c r="BQ93" s="64"/>
      <c r="BR93" s="64"/>
      <c r="BS93" s="64"/>
      <c r="BT93" s="64"/>
      <c r="BU93" s="64"/>
      <c r="BV93" s="64"/>
      <c r="BW93" s="64"/>
      <c r="BX93" s="64"/>
      <c r="BY93" s="64"/>
      <c r="BZ93" s="64"/>
      <c r="CA93" s="64"/>
      <c r="CB93" s="64"/>
      <c r="CC93" s="64"/>
      <c r="CD93" s="64"/>
      <c r="CE93" s="64"/>
      <c r="CF93" s="64"/>
      <c r="CG93" s="64"/>
      <c r="CH93" s="64"/>
      <c r="CI93" s="64"/>
      <c r="CJ93" s="64"/>
      <c r="CK93" s="64"/>
      <c r="CL93" s="64"/>
      <c r="CM93" s="64"/>
      <c r="CN93" s="64"/>
      <c r="CO93" s="64"/>
      <c r="CP93" s="64"/>
      <c r="CQ93" s="64"/>
      <c r="CR93" s="64"/>
      <c r="CS93" s="64"/>
      <c r="CT93" s="64"/>
      <c r="CU93" s="64"/>
      <c r="CV93" s="64"/>
    </row>
    <row r="94" spans="1:100" ht="12.75">
      <c r="A94" s="64"/>
      <c r="B94" s="64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64"/>
      <c r="AH94" s="64"/>
      <c r="AI94" s="64"/>
      <c r="AJ94" s="64"/>
      <c r="AK94" s="64"/>
      <c r="AL94" s="64"/>
      <c r="AM94" s="64"/>
      <c r="AN94" s="64"/>
      <c r="AO94" s="64"/>
      <c r="AP94" s="64"/>
      <c r="AQ94" s="64"/>
      <c r="AR94" s="64"/>
      <c r="AS94" s="64"/>
      <c r="AT94" s="64"/>
      <c r="AU94" s="64"/>
      <c r="AV94" s="64"/>
      <c r="AW94" s="64"/>
      <c r="AX94" s="64"/>
      <c r="AY94" s="170"/>
      <c r="AZ94" s="64"/>
      <c r="BA94" s="64"/>
      <c r="BB94" s="64"/>
      <c r="BC94" s="64"/>
      <c r="BD94" s="174"/>
      <c r="BE94" s="64"/>
      <c r="BF94" s="64"/>
      <c r="BG94" s="74"/>
      <c r="BH94" s="64"/>
      <c r="BI94" s="64"/>
      <c r="BJ94" s="64"/>
      <c r="BK94" s="64"/>
      <c r="BL94" s="64"/>
      <c r="BM94" s="64"/>
      <c r="BN94" s="64"/>
      <c r="BO94" s="64"/>
      <c r="BP94" s="64"/>
      <c r="BQ94" s="64"/>
      <c r="BR94" s="64"/>
      <c r="BS94" s="64"/>
      <c r="BT94" s="64"/>
      <c r="BU94" s="64"/>
      <c r="BV94" s="64"/>
      <c r="BW94" s="64"/>
      <c r="BX94" s="64"/>
      <c r="BY94" s="64"/>
      <c r="BZ94" s="64"/>
      <c r="CA94" s="64"/>
      <c r="CB94" s="64"/>
      <c r="CC94" s="64"/>
      <c r="CD94" s="64"/>
      <c r="CE94" s="64"/>
      <c r="CF94" s="64"/>
      <c r="CG94" s="64"/>
      <c r="CH94" s="64"/>
      <c r="CI94" s="64"/>
      <c r="CJ94" s="64"/>
      <c r="CK94" s="64"/>
      <c r="CL94" s="64"/>
      <c r="CM94" s="64"/>
      <c r="CN94" s="64"/>
      <c r="CO94" s="64"/>
      <c r="CP94" s="64"/>
      <c r="CQ94" s="64"/>
      <c r="CR94" s="64"/>
      <c r="CS94" s="64"/>
      <c r="CT94" s="64"/>
      <c r="CU94" s="64"/>
      <c r="CV94" s="64"/>
    </row>
    <row r="95" spans="1:100" ht="12.75">
      <c r="A95" s="64"/>
      <c r="B95" s="64"/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  <c r="AC95" s="64"/>
      <c r="AD95" s="64"/>
      <c r="AE95" s="64"/>
      <c r="AF95" s="64"/>
      <c r="AG95" s="64"/>
      <c r="AH95" s="64"/>
      <c r="AI95" s="64"/>
      <c r="AJ95" s="64"/>
      <c r="AK95" s="64"/>
      <c r="AL95" s="64"/>
      <c r="AM95" s="64"/>
      <c r="AN95" s="64"/>
      <c r="AO95" s="64"/>
      <c r="AP95" s="64"/>
      <c r="AQ95" s="64"/>
      <c r="AR95" s="64"/>
      <c r="AS95" s="64"/>
      <c r="AT95" s="64"/>
      <c r="AU95" s="64"/>
      <c r="AV95" s="64"/>
      <c r="AW95" s="64"/>
      <c r="AX95" s="64"/>
      <c r="AY95" s="170"/>
      <c r="AZ95" s="64"/>
      <c r="BA95" s="64"/>
      <c r="BB95" s="64"/>
      <c r="BC95" s="64"/>
      <c r="BD95" s="174"/>
      <c r="BE95" s="64"/>
      <c r="BF95" s="64"/>
      <c r="BG95" s="74"/>
      <c r="BH95" s="64"/>
      <c r="BI95" s="64"/>
      <c r="BJ95" s="64"/>
      <c r="BK95" s="64"/>
      <c r="BL95" s="64"/>
      <c r="BM95" s="64"/>
      <c r="BN95" s="64"/>
      <c r="BO95" s="64"/>
      <c r="BP95" s="64"/>
      <c r="BQ95" s="64"/>
      <c r="BR95" s="64"/>
      <c r="BS95" s="64"/>
      <c r="BT95" s="64"/>
      <c r="BU95" s="64"/>
      <c r="BV95" s="64"/>
      <c r="BW95" s="64"/>
      <c r="BX95" s="64"/>
      <c r="BY95" s="64"/>
      <c r="BZ95" s="64"/>
      <c r="CA95" s="64"/>
      <c r="CB95" s="64"/>
      <c r="CC95" s="64"/>
      <c r="CD95" s="64"/>
      <c r="CE95" s="64"/>
      <c r="CF95" s="64"/>
      <c r="CG95" s="64"/>
      <c r="CH95" s="64"/>
      <c r="CI95" s="64"/>
      <c r="CJ95" s="64"/>
      <c r="CK95" s="64"/>
      <c r="CL95" s="64"/>
      <c r="CM95" s="64"/>
      <c r="CN95" s="64"/>
      <c r="CO95" s="64"/>
      <c r="CP95" s="64"/>
      <c r="CQ95" s="64"/>
      <c r="CR95" s="64"/>
      <c r="CS95" s="64"/>
      <c r="CT95" s="64"/>
      <c r="CU95" s="64"/>
      <c r="CV95" s="64"/>
    </row>
    <row r="96" spans="1:100" ht="12.75">
      <c r="A96" s="64"/>
      <c r="B96" s="64"/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  <c r="AC96" s="64"/>
      <c r="AD96" s="64"/>
      <c r="AE96" s="64"/>
      <c r="AF96" s="64"/>
      <c r="AG96" s="64"/>
      <c r="AH96" s="64"/>
      <c r="AI96" s="64"/>
      <c r="AJ96" s="64"/>
      <c r="AK96" s="64"/>
      <c r="AL96" s="64"/>
      <c r="AM96" s="64"/>
      <c r="AN96" s="64"/>
      <c r="AO96" s="64"/>
      <c r="AP96" s="64"/>
      <c r="AQ96" s="64"/>
      <c r="AR96" s="64"/>
      <c r="AS96" s="64"/>
      <c r="AT96" s="64"/>
      <c r="AU96" s="64"/>
      <c r="AV96" s="64"/>
      <c r="AW96" s="64"/>
      <c r="AX96" s="64"/>
      <c r="AY96" s="170"/>
      <c r="AZ96" s="64"/>
      <c r="BA96" s="64"/>
      <c r="BB96" s="64"/>
      <c r="BC96" s="64"/>
      <c r="BD96" s="174"/>
      <c r="BE96" s="64"/>
      <c r="BF96" s="64"/>
      <c r="BG96" s="74"/>
      <c r="BH96" s="64"/>
      <c r="BI96" s="64"/>
      <c r="BJ96" s="64"/>
      <c r="BK96" s="64"/>
      <c r="BL96" s="64"/>
      <c r="BM96" s="64"/>
      <c r="BN96" s="64"/>
      <c r="BO96" s="64"/>
      <c r="BP96" s="64"/>
      <c r="BQ96" s="64"/>
      <c r="BR96" s="64"/>
      <c r="BS96" s="64"/>
      <c r="BT96" s="64"/>
      <c r="BU96" s="64"/>
      <c r="BV96" s="64"/>
      <c r="BW96" s="64"/>
      <c r="BX96" s="64"/>
      <c r="BY96" s="64"/>
      <c r="BZ96" s="64"/>
      <c r="CA96" s="64"/>
      <c r="CB96" s="64"/>
      <c r="CC96" s="64"/>
      <c r="CD96" s="64"/>
      <c r="CE96" s="64"/>
      <c r="CF96" s="64"/>
      <c r="CG96" s="64"/>
      <c r="CH96" s="64"/>
      <c r="CI96" s="64"/>
      <c r="CJ96" s="64"/>
      <c r="CK96" s="64"/>
      <c r="CL96" s="64"/>
      <c r="CM96" s="64"/>
      <c r="CN96" s="64"/>
      <c r="CO96" s="64"/>
      <c r="CP96" s="64"/>
      <c r="CQ96" s="64"/>
      <c r="CR96" s="64"/>
      <c r="CS96" s="64"/>
      <c r="CT96" s="64"/>
      <c r="CU96" s="64"/>
      <c r="CV96" s="64"/>
    </row>
    <row r="97" spans="1:100" ht="12.75">
      <c r="A97" s="64"/>
      <c r="B97" s="64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64"/>
      <c r="AM97" s="64"/>
      <c r="AN97" s="64"/>
      <c r="AO97" s="64"/>
      <c r="AP97" s="64"/>
      <c r="AQ97" s="64"/>
      <c r="AR97" s="64"/>
      <c r="AS97" s="64"/>
      <c r="AT97" s="64"/>
      <c r="AU97" s="64"/>
      <c r="AV97" s="64"/>
      <c r="AW97" s="64"/>
      <c r="AX97" s="64"/>
      <c r="AY97" s="170"/>
      <c r="AZ97" s="64"/>
      <c r="BA97" s="64"/>
      <c r="BB97" s="64"/>
      <c r="BC97" s="64"/>
      <c r="BD97" s="174"/>
      <c r="BE97" s="64"/>
      <c r="BF97" s="64"/>
      <c r="BG97" s="74"/>
      <c r="BH97" s="64"/>
      <c r="BI97" s="64"/>
      <c r="BJ97" s="64"/>
      <c r="BK97" s="64"/>
      <c r="BL97" s="64"/>
      <c r="BM97" s="64"/>
      <c r="BN97" s="64"/>
      <c r="BO97" s="64"/>
      <c r="BP97" s="64"/>
      <c r="BQ97" s="64"/>
      <c r="BR97" s="64"/>
      <c r="BS97" s="64"/>
      <c r="BT97" s="64"/>
      <c r="BU97" s="64"/>
      <c r="BV97" s="64"/>
      <c r="BW97" s="64"/>
      <c r="BX97" s="64"/>
      <c r="BY97" s="64"/>
      <c r="BZ97" s="64"/>
      <c r="CA97" s="64"/>
      <c r="CB97" s="64"/>
      <c r="CC97" s="64"/>
      <c r="CD97" s="64"/>
      <c r="CE97" s="64"/>
      <c r="CF97" s="64"/>
      <c r="CG97" s="64"/>
      <c r="CH97" s="64"/>
      <c r="CI97" s="64"/>
      <c r="CJ97" s="64"/>
      <c r="CK97" s="64"/>
      <c r="CL97" s="64"/>
      <c r="CM97" s="64"/>
      <c r="CN97" s="64"/>
      <c r="CO97" s="64"/>
      <c r="CP97" s="64"/>
      <c r="CQ97" s="64"/>
      <c r="CR97" s="64"/>
      <c r="CS97" s="64"/>
      <c r="CT97" s="64"/>
      <c r="CU97" s="64"/>
      <c r="CV97" s="64"/>
    </row>
    <row r="98" spans="1:100" ht="12.75">
      <c r="A98" s="64"/>
      <c r="B98" s="64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  <c r="AC98" s="64"/>
      <c r="AD98" s="64"/>
      <c r="AE98" s="64"/>
      <c r="AF98" s="64"/>
      <c r="AG98" s="64"/>
      <c r="AH98" s="64"/>
      <c r="AI98" s="64"/>
      <c r="AJ98" s="64"/>
      <c r="AK98" s="64"/>
      <c r="AL98" s="64"/>
      <c r="AM98" s="64"/>
      <c r="AN98" s="64"/>
      <c r="AO98" s="64"/>
      <c r="AP98" s="64"/>
      <c r="AQ98" s="64"/>
      <c r="AR98" s="64"/>
      <c r="AS98" s="64"/>
      <c r="AT98" s="64"/>
      <c r="AU98" s="64"/>
      <c r="AV98" s="64"/>
      <c r="AW98" s="64"/>
      <c r="AX98" s="64"/>
      <c r="AY98" s="170"/>
      <c r="AZ98" s="64"/>
      <c r="BA98" s="64"/>
      <c r="BB98" s="64"/>
      <c r="BC98" s="64"/>
      <c r="BD98" s="174"/>
      <c r="BE98" s="64"/>
      <c r="BF98" s="64"/>
      <c r="BG98" s="74"/>
      <c r="BH98" s="64"/>
      <c r="BI98" s="64"/>
      <c r="BJ98" s="64"/>
      <c r="BK98" s="64"/>
      <c r="BL98" s="64"/>
      <c r="BM98" s="64"/>
      <c r="BN98" s="64"/>
      <c r="BO98" s="64"/>
      <c r="BP98" s="64"/>
      <c r="BQ98" s="64"/>
      <c r="BR98" s="64"/>
      <c r="BS98" s="64"/>
      <c r="BT98" s="64"/>
      <c r="BU98" s="64"/>
      <c r="BV98" s="64"/>
      <c r="BW98" s="64"/>
      <c r="BX98" s="64"/>
      <c r="BY98" s="64"/>
      <c r="BZ98" s="64"/>
      <c r="CA98" s="64"/>
      <c r="CB98" s="64"/>
      <c r="CC98" s="64"/>
      <c r="CD98" s="64"/>
      <c r="CE98" s="64"/>
      <c r="CF98" s="64"/>
      <c r="CG98" s="64"/>
      <c r="CH98" s="64"/>
      <c r="CI98" s="64"/>
      <c r="CJ98" s="64"/>
      <c r="CK98" s="64"/>
      <c r="CL98" s="64"/>
      <c r="CM98" s="64"/>
      <c r="CN98" s="64"/>
      <c r="CO98" s="64"/>
      <c r="CP98" s="64"/>
      <c r="CQ98" s="64"/>
      <c r="CR98" s="64"/>
      <c r="CS98" s="64"/>
      <c r="CT98" s="64"/>
      <c r="CU98" s="64"/>
      <c r="CV98" s="64"/>
    </row>
    <row r="99" spans="1:100" ht="12.75">
      <c r="A99" s="64"/>
      <c r="B99" s="64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64"/>
      <c r="AG99" s="64"/>
      <c r="AH99" s="64"/>
      <c r="AI99" s="64"/>
      <c r="AJ99" s="64"/>
      <c r="AK99" s="64"/>
      <c r="AL99" s="64"/>
      <c r="AM99" s="64"/>
      <c r="AN99" s="64"/>
      <c r="AO99" s="64"/>
      <c r="AP99" s="64"/>
      <c r="AQ99" s="64"/>
      <c r="AR99" s="64"/>
      <c r="AS99" s="64"/>
      <c r="AT99" s="64"/>
      <c r="AU99" s="64"/>
      <c r="AV99" s="64"/>
      <c r="AW99" s="64"/>
      <c r="AX99" s="64"/>
      <c r="AY99" s="170"/>
      <c r="AZ99" s="64"/>
      <c r="BA99" s="64"/>
      <c r="BB99" s="64"/>
      <c r="BC99" s="64"/>
      <c r="BD99" s="174"/>
      <c r="BE99" s="64"/>
      <c r="BF99" s="64"/>
      <c r="BG99" s="74"/>
      <c r="BH99" s="64"/>
      <c r="BI99" s="64"/>
      <c r="BJ99" s="64"/>
      <c r="BK99" s="64"/>
      <c r="BL99" s="64"/>
      <c r="BM99" s="64"/>
      <c r="BN99" s="64"/>
      <c r="BO99" s="64"/>
      <c r="BP99" s="64"/>
      <c r="BQ99" s="64"/>
      <c r="BR99" s="64"/>
      <c r="BS99" s="64"/>
      <c r="BT99" s="64"/>
      <c r="BU99" s="64"/>
      <c r="BV99" s="64"/>
      <c r="BW99" s="64"/>
      <c r="BX99" s="64"/>
      <c r="BY99" s="64"/>
      <c r="BZ99" s="64"/>
      <c r="CA99" s="64"/>
      <c r="CB99" s="64"/>
      <c r="CC99" s="64"/>
      <c r="CD99" s="64"/>
      <c r="CE99" s="64"/>
      <c r="CF99" s="64"/>
      <c r="CG99" s="64"/>
      <c r="CH99" s="64"/>
      <c r="CI99" s="64"/>
      <c r="CJ99" s="64"/>
      <c r="CK99" s="64"/>
      <c r="CL99" s="64"/>
      <c r="CM99" s="64"/>
      <c r="CN99" s="64"/>
      <c r="CO99" s="64"/>
      <c r="CP99" s="64"/>
      <c r="CQ99" s="64"/>
      <c r="CR99" s="64"/>
      <c r="CS99" s="64"/>
      <c r="CT99" s="64"/>
      <c r="CU99" s="64"/>
      <c r="CV99" s="64"/>
    </row>
    <row r="100" spans="1:100" ht="12.75">
      <c r="A100" s="64"/>
      <c r="B100" s="64"/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  <c r="AC100" s="64"/>
      <c r="AD100" s="64"/>
      <c r="AE100" s="64"/>
      <c r="AF100" s="64"/>
      <c r="AG100" s="64"/>
      <c r="AH100" s="64"/>
      <c r="AI100" s="64"/>
      <c r="AJ100" s="64"/>
      <c r="AK100" s="64"/>
      <c r="AL100" s="64"/>
      <c r="AM100" s="64"/>
      <c r="AN100" s="64"/>
      <c r="AO100" s="64"/>
      <c r="AP100" s="64"/>
      <c r="AQ100" s="64"/>
      <c r="AR100" s="64"/>
      <c r="AS100" s="64"/>
      <c r="AT100" s="64"/>
      <c r="AU100" s="64"/>
      <c r="AV100" s="64"/>
      <c r="AW100" s="64"/>
      <c r="AX100" s="64"/>
      <c r="AY100" s="170"/>
      <c r="AZ100" s="64"/>
      <c r="BA100" s="64"/>
      <c r="BB100" s="64"/>
      <c r="BC100" s="64"/>
      <c r="BD100" s="174"/>
      <c r="BE100" s="64"/>
      <c r="BF100" s="64"/>
      <c r="BG100" s="74"/>
      <c r="BH100" s="64"/>
      <c r="BI100" s="64"/>
      <c r="BJ100" s="64"/>
      <c r="BK100" s="64"/>
      <c r="BL100" s="64"/>
      <c r="BM100" s="64"/>
      <c r="BN100" s="64"/>
      <c r="BO100" s="64"/>
      <c r="BP100" s="64"/>
      <c r="BQ100" s="64"/>
      <c r="BR100" s="64"/>
      <c r="BS100" s="64"/>
      <c r="BT100" s="64"/>
      <c r="BU100" s="64"/>
      <c r="BV100" s="64"/>
      <c r="BW100" s="64"/>
      <c r="BX100" s="64"/>
      <c r="BY100" s="64"/>
      <c r="BZ100" s="64"/>
      <c r="CA100" s="64"/>
      <c r="CB100" s="64"/>
      <c r="CC100" s="64"/>
      <c r="CD100" s="64"/>
      <c r="CE100" s="64"/>
      <c r="CF100" s="64"/>
      <c r="CG100" s="64"/>
      <c r="CH100" s="64"/>
      <c r="CI100" s="64"/>
      <c r="CJ100" s="64"/>
      <c r="CK100" s="64"/>
      <c r="CL100" s="64"/>
      <c r="CM100" s="64"/>
      <c r="CN100" s="64"/>
      <c r="CO100" s="64"/>
      <c r="CP100" s="64"/>
      <c r="CQ100" s="64"/>
      <c r="CR100" s="64"/>
      <c r="CS100" s="64"/>
      <c r="CT100" s="64"/>
      <c r="CU100" s="64"/>
      <c r="CV100" s="64"/>
    </row>
    <row r="101" spans="1:100" ht="12.75">
      <c r="A101" s="64"/>
      <c r="B101" s="64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  <c r="AC101" s="64"/>
      <c r="AD101" s="64"/>
      <c r="AE101" s="64"/>
      <c r="AF101" s="64"/>
      <c r="AG101" s="64"/>
      <c r="AH101" s="64"/>
      <c r="AI101" s="64"/>
      <c r="AJ101" s="64"/>
      <c r="AK101" s="64"/>
      <c r="AL101" s="64"/>
      <c r="AM101" s="64"/>
      <c r="AN101" s="64"/>
      <c r="AO101" s="64"/>
      <c r="AP101" s="64"/>
      <c r="AQ101" s="64"/>
      <c r="AR101" s="64"/>
      <c r="AS101" s="64"/>
      <c r="AT101" s="64"/>
      <c r="AU101" s="64"/>
      <c r="AV101" s="64"/>
      <c r="AW101" s="64"/>
      <c r="AX101" s="64"/>
      <c r="AY101" s="170"/>
      <c r="AZ101" s="64"/>
      <c r="BA101" s="64"/>
      <c r="BB101" s="64"/>
      <c r="BC101" s="64"/>
      <c r="BD101" s="174"/>
      <c r="BE101" s="64"/>
      <c r="BF101" s="64"/>
      <c r="BG101" s="74"/>
      <c r="BH101" s="64"/>
      <c r="BI101" s="64"/>
      <c r="BJ101" s="64"/>
      <c r="BK101" s="64"/>
      <c r="BL101" s="64"/>
      <c r="BM101" s="64"/>
      <c r="BN101" s="64"/>
      <c r="BO101" s="64"/>
      <c r="BP101" s="64"/>
      <c r="BQ101" s="64"/>
      <c r="BR101" s="64"/>
      <c r="BS101" s="64"/>
      <c r="BT101" s="64"/>
      <c r="BU101" s="64"/>
      <c r="BV101" s="64"/>
      <c r="BW101" s="64"/>
      <c r="BX101" s="64"/>
      <c r="BY101" s="64"/>
      <c r="BZ101" s="64"/>
      <c r="CA101" s="64"/>
      <c r="CB101" s="64"/>
      <c r="CC101" s="64"/>
      <c r="CD101" s="64"/>
      <c r="CE101" s="64"/>
      <c r="CF101" s="64"/>
      <c r="CG101" s="64"/>
      <c r="CH101" s="64"/>
      <c r="CI101" s="64"/>
      <c r="CJ101" s="64"/>
      <c r="CK101" s="64"/>
      <c r="CL101" s="64"/>
      <c r="CM101" s="64"/>
      <c r="CN101" s="64"/>
      <c r="CO101" s="64"/>
      <c r="CP101" s="64"/>
      <c r="CQ101" s="64"/>
      <c r="CR101" s="64"/>
      <c r="CS101" s="64"/>
      <c r="CT101" s="64"/>
      <c r="CU101" s="64"/>
      <c r="CV101" s="64"/>
    </row>
    <row r="102" spans="1:100" ht="12.75">
      <c r="A102" s="64"/>
      <c r="B102" s="64"/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  <c r="AC102" s="64"/>
      <c r="AD102" s="64"/>
      <c r="AE102" s="64"/>
      <c r="AF102" s="64"/>
      <c r="AG102" s="64"/>
      <c r="AH102" s="64"/>
      <c r="AI102" s="64"/>
      <c r="AJ102" s="64"/>
      <c r="AK102" s="64"/>
      <c r="AL102" s="64"/>
      <c r="AM102" s="64"/>
      <c r="AN102" s="64"/>
      <c r="AO102" s="64"/>
      <c r="AP102" s="64"/>
      <c r="AQ102" s="64"/>
      <c r="AR102" s="64"/>
      <c r="AS102" s="64"/>
      <c r="AT102" s="64"/>
      <c r="AU102" s="64"/>
      <c r="AV102" s="64"/>
      <c r="AW102" s="64"/>
      <c r="AX102" s="64"/>
      <c r="AY102" s="170"/>
      <c r="AZ102" s="64"/>
      <c r="BA102" s="64"/>
      <c r="BB102" s="64"/>
      <c r="BC102" s="64"/>
      <c r="BD102" s="174"/>
      <c r="BE102" s="64"/>
      <c r="BF102" s="64"/>
      <c r="BG102" s="74"/>
      <c r="BH102" s="64"/>
      <c r="BI102" s="64"/>
      <c r="BJ102" s="64"/>
      <c r="BK102" s="64"/>
      <c r="BL102" s="64"/>
      <c r="BM102" s="64"/>
      <c r="BN102" s="64"/>
      <c r="BO102" s="64"/>
      <c r="BP102" s="64"/>
      <c r="BQ102" s="64"/>
      <c r="BR102" s="64"/>
      <c r="BS102" s="64"/>
      <c r="BT102" s="64"/>
      <c r="BU102" s="64"/>
      <c r="BV102" s="64"/>
      <c r="BW102" s="64"/>
      <c r="BX102" s="64"/>
      <c r="BY102" s="64"/>
      <c r="BZ102" s="64"/>
      <c r="CA102" s="64"/>
      <c r="CB102" s="64"/>
      <c r="CC102" s="64"/>
      <c r="CD102" s="64"/>
      <c r="CE102" s="64"/>
      <c r="CF102" s="64"/>
      <c r="CG102" s="64"/>
      <c r="CH102" s="64"/>
      <c r="CI102" s="64"/>
      <c r="CJ102" s="64"/>
      <c r="CK102" s="64"/>
      <c r="CL102" s="64"/>
      <c r="CM102" s="64"/>
      <c r="CN102" s="64"/>
      <c r="CO102" s="64"/>
      <c r="CP102" s="64"/>
      <c r="CQ102" s="64"/>
      <c r="CR102" s="64"/>
      <c r="CS102" s="64"/>
      <c r="CT102" s="64"/>
      <c r="CU102" s="64"/>
      <c r="CV102" s="64"/>
    </row>
    <row r="103" spans="1:100" ht="12.75">
      <c r="A103" s="64"/>
      <c r="B103" s="64"/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  <c r="AC103" s="64"/>
      <c r="AD103" s="64"/>
      <c r="AE103" s="64"/>
      <c r="AF103" s="64"/>
      <c r="AG103" s="64"/>
      <c r="AH103" s="64"/>
      <c r="AI103" s="64"/>
      <c r="AJ103" s="64"/>
      <c r="AK103" s="64"/>
      <c r="AL103" s="64"/>
      <c r="AM103" s="64"/>
      <c r="AN103" s="64"/>
      <c r="AO103" s="64"/>
      <c r="AP103" s="64"/>
      <c r="AQ103" s="64"/>
      <c r="AR103" s="64"/>
      <c r="AS103" s="64"/>
      <c r="AT103" s="64"/>
      <c r="AU103" s="64"/>
      <c r="AV103" s="64"/>
      <c r="AW103" s="64"/>
      <c r="AX103" s="64"/>
      <c r="AY103" s="170"/>
      <c r="AZ103" s="64"/>
      <c r="BA103" s="64"/>
      <c r="BB103" s="64"/>
      <c r="BC103" s="64"/>
      <c r="BD103" s="174"/>
      <c r="BE103" s="64"/>
      <c r="BF103" s="64"/>
      <c r="BG103" s="74"/>
      <c r="BH103" s="64"/>
      <c r="BI103" s="64"/>
      <c r="BJ103" s="64"/>
      <c r="BK103" s="64"/>
      <c r="BL103" s="64"/>
      <c r="BM103" s="64"/>
      <c r="BN103" s="64"/>
      <c r="BO103" s="64"/>
      <c r="BP103" s="64"/>
      <c r="BQ103" s="64"/>
      <c r="BR103" s="64"/>
      <c r="BS103" s="64"/>
      <c r="BT103" s="64"/>
      <c r="BU103" s="64"/>
      <c r="BV103" s="64"/>
      <c r="BW103" s="64"/>
      <c r="BX103" s="64"/>
      <c r="BY103" s="64"/>
      <c r="BZ103" s="64"/>
      <c r="CA103" s="64"/>
      <c r="CB103" s="64"/>
      <c r="CC103" s="64"/>
      <c r="CD103" s="64"/>
      <c r="CE103" s="64"/>
      <c r="CF103" s="64"/>
      <c r="CG103" s="64"/>
      <c r="CH103" s="64"/>
      <c r="CI103" s="64"/>
      <c r="CJ103" s="64"/>
      <c r="CK103" s="64"/>
      <c r="CL103" s="64"/>
      <c r="CM103" s="64"/>
      <c r="CN103" s="64"/>
      <c r="CO103" s="64"/>
      <c r="CP103" s="64"/>
      <c r="CQ103" s="64"/>
      <c r="CR103" s="64"/>
      <c r="CS103" s="64"/>
      <c r="CT103" s="64"/>
      <c r="CU103" s="64"/>
      <c r="CV103" s="64"/>
    </row>
    <row r="104" spans="1:100" ht="12.75">
      <c r="A104" s="64"/>
      <c r="B104" s="64"/>
      <c r="C104" s="64"/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  <c r="AC104" s="64"/>
      <c r="AD104" s="64"/>
      <c r="AE104" s="64"/>
      <c r="AF104" s="64"/>
      <c r="AG104" s="64"/>
      <c r="AH104" s="64"/>
      <c r="AI104" s="64"/>
      <c r="AJ104" s="64"/>
      <c r="AK104" s="64"/>
      <c r="AL104" s="64"/>
      <c r="AM104" s="64"/>
      <c r="AN104" s="64"/>
      <c r="AO104" s="64"/>
      <c r="AP104" s="64"/>
      <c r="AQ104" s="64"/>
      <c r="AR104" s="64"/>
      <c r="AS104" s="64"/>
      <c r="AT104" s="64"/>
      <c r="AU104" s="64"/>
      <c r="AV104" s="64"/>
      <c r="AW104" s="64"/>
      <c r="AX104" s="64"/>
      <c r="AY104" s="170"/>
      <c r="AZ104" s="64"/>
      <c r="BA104" s="64"/>
      <c r="BB104" s="64"/>
      <c r="BC104" s="64"/>
      <c r="BD104" s="174"/>
      <c r="BE104" s="64"/>
      <c r="BF104" s="64"/>
      <c r="BG104" s="74"/>
      <c r="BH104" s="64"/>
      <c r="BI104" s="64"/>
      <c r="BJ104" s="64"/>
      <c r="BK104" s="64"/>
      <c r="BL104" s="64"/>
      <c r="BM104" s="64"/>
      <c r="BN104" s="64"/>
      <c r="BO104" s="64"/>
      <c r="BP104" s="64"/>
      <c r="BQ104" s="64"/>
      <c r="BR104" s="64"/>
      <c r="BS104" s="64"/>
      <c r="BT104" s="64"/>
      <c r="BU104" s="64"/>
      <c r="BV104" s="64"/>
      <c r="BW104" s="64"/>
      <c r="BX104" s="64"/>
      <c r="BY104" s="64"/>
      <c r="BZ104" s="64"/>
      <c r="CA104" s="64"/>
      <c r="CB104" s="64"/>
      <c r="CC104" s="64"/>
      <c r="CD104" s="64"/>
      <c r="CE104" s="64"/>
      <c r="CF104" s="64"/>
      <c r="CG104" s="64"/>
      <c r="CH104" s="64"/>
      <c r="CI104" s="64"/>
      <c r="CJ104" s="64"/>
      <c r="CK104" s="64"/>
      <c r="CL104" s="64"/>
      <c r="CM104" s="64"/>
      <c r="CN104" s="64"/>
      <c r="CO104" s="64"/>
      <c r="CP104" s="64"/>
      <c r="CQ104" s="64"/>
      <c r="CR104" s="64"/>
      <c r="CS104" s="64"/>
      <c r="CT104" s="64"/>
      <c r="CU104" s="64"/>
      <c r="CV104" s="64"/>
    </row>
    <row r="105" spans="1:100" ht="12.75">
      <c r="A105" s="64"/>
      <c r="B105" s="64"/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  <c r="AC105" s="64"/>
      <c r="AD105" s="64"/>
      <c r="AE105" s="64"/>
      <c r="AF105" s="64"/>
      <c r="AG105" s="64"/>
      <c r="AH105" s="64"/>
      <c r="AI105" s="64"/>
      <c r="AJ105" s="64"/>
      <c r="AK105" s="64"/>
      <c r="AL105" s="64"/>
      <c r="AM105" s="64"/>
      <c r="AN105" s="64"/>
      <c r="AO105" s="64"/>
      <c r="AP105" s="64"/>
      <c r="AQ105" s="64"/>
      <c r="AR105" s="64"/>
      <c r="AS105" s="64"/>
      <c r="AT105" s="64"/>
      <c r="AU105" s="64"/>
      <c r="AV105" s="64"/>
      <c r="AW105" s="64"/>
      <c r="AX105" s="64"/>
      <c r="AY105" s="170"/>
      <c r="AZ105" s="64"/>
      <c r="BA105" s="64"/>
      <c r="BB105" s="64"/>
      <c r="BC105" s="64"/>
      <c r="BD105" s="174"/>
      <c r="BE105" s="64"/>
      <c r="BF105" s="64"/>
      <c r="BG105" s="74"/>
      <c r="BH105" s="64"/>
      <c r="BI105" s="64"/>
      <c r="BJ105" s="64"/>
      <c r="BK105" s="64"/>
      <c r="BL105" s="64"/>
      <c r="BM105" s="64"/>
      <c r="BN105" s="64"/>
      <c r="BO105" s="64"/>
      <c r="BP105" s="64"/>
      <c r="BQ105" s="64"/>
      <c r="BR105" s="64"/>
      <c r="BS105" s="64"/>
      <c r="BT105" s="64"/>
      <c r="BU105" s="64"/>
      <c r="BV105" s="64"/>
      <c r="BW105" s="64"/>
      <c r="BX105" s="64"/>
      <c r="BY105" s="64"/>
      <c r="BZ105" s="64"/>
      <c r="CA105" s="64"/>
      <c r="CB105" s="64"/>
      <c r="CC105" s="64"/>
      <c r="CD105" s="64"/>
      <c r="CE105" s="64"/>
      <c r="CF105" s="64"/>
      <c r="CG105" s="64"/>
      <c r="CH105" s="64"/>
      <c r="CI105" s="64"/>
      <c r="CJ105" s="64"/>
      <c r="CK105" s="64"/>
      <c r="CL105" s="64"/>
      <c r="CM105" s="64"/>
      <c r="CN105" s="64"/>
      <c r="CO105" s="64"/>
      <c r="CP105" s="64"/>
      <c r="CQ105" s="64"/>
      <c r="CR105" s="64"/>
      <c r="CS105" s="64"/>
      <c r="CT105" s="64"/>
      <c r="CU105" s="64"/>
      <c r="CV105" s="64"/>
    </row>
    <row r="106" spans="1:100" ht="12.75">
      <c r="A106" s="64"/>
      <c r="B106" s="64"/>
      <c r="C106" s="64"/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  <c r="AA106" s="64"/>
      <c r="AB106" s="64"/>
      <c r="AC106" s="64"/>
      <c r="AD106" s="64"/>
      <c r="AE106" s="64"/>
      <c r="AF106" s="64"/>
      <c r="AG106" s="64"/>
      <c r="AH106" s="64"/>
      <c r="AI106" s="64"/>
      <c r="AJ106" s="64"/>
      <c r="AK106" s="64"/>
      <c r="AL106" s="64"/>
      <c r="AM106" s="64"/>
      <c r="AN106" s="64"/>
      <c r="AO106" s="64"/>
      <c r="AP106" s="64"/>
      <c r="AQ106" s="64"/>
      <c r="AR106" s="64"/>
      <c r="AS106" s="64"/>
      <c r="AT106" s="64"/>
      <c r="AU106" s="64"/>
      <c r="AV106" s="64"/>
      <c r="AW106" s="64"/>
      <c r="AX106" s="64"/>
      <c r="AY106" s="170"/>
      <c r="AZ106" s="64"/>
      <c r="BA106" s="64"/>
      <c r="BB106" s="64"/>
      <c r="BC106" s="64"/>
      <c r="BD106" s="174"/>
      <c r="BE106" s="64"/>
      <c r="BF106" s="64"/>
      <c r="BG106" s="74"/>
      <c r="BH106" s="64"/>
      <c r="BI106" s="64"/>
      <c r="BJ106" s="64"/>
      <c r="BK106" s="64"/>
      <c r="BL106" s="64"/>
      <c r="BM106" s="64"/>
      <c r="BN106" s="64"/>
      <c r="BO106" s="64"/>
      <c r="BP106" s="64"/>
      <c r="BQ106" s="64"/>
      <c r="BR106" s="64"/>
      <c r="BS106" s="64"/>
      <c r="BT106" s="64"/>
      <c r="BU106" s="64"/>
      <c r="BV106" s="64"/>
      <c r="BW106" s="64"/>
      <c r="BX106" s="64"/>
      <c r="BY106" s="64"/>
      <c r="BZ106" s="64"/>
      <c r="CA106" s="64"/>
      <c r="CB106" s="64"/>
      <c r="CC106" s="64"/>
      <c r="CD106" s="64"/>
      <c r="CE106" s="64"/>
      <c r="CF106" s="64"/>
      <c r="CG106" s="64"/>
      <c r="CH106" s="64"/>
      <c r="CI106" s="64"/>
      <c r="CJ106" s="64"/>
      <c r="CK106" s="64"/>
      <c r="CL106" s="64"/>
      <c r="CM106" s="64"/>
      <c r="CN106" s="64"/>
      <c r="CO106" s="64"/>
      <c r="CP106" s="64"/>
      <c r="CQ106" s="64"/>
      <c r="CR106" s="64"/>
      <c r="CS106" s="64"/>
      <c r="CT106" s="64"/>
      <c r="CU106" s="64"/>
      <c r="CV106" s="64"/>
    </row>
    <row r="107" spans="1:100" ht="12.75">
      <c r="A107" s="64"/>
      <c r="B107" s="64"/>
      <c r="C107" s="64"/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  <c r="AC107" s="64"/>
      <c r="AD107" s="64"/>
      <c r="AE107" s="64"/>
      <c r="AF107" s="64"/>
      <c r="AG107" s="64"/>
      <c r="AH107" s="64"/>
      <c r="AI107" s="64"/>
      <c r="AJ107" s="64"/>
      <c r="AK107" s="64"/>
      <c r="AL107" s="64"/>
      <c r="AM107" s="64"/>
      <c r="AN107" s="64"/>
      <c r="AO107" s="64"/>
      <c r="AP107" s="64"/>
      <c r="AQ107" s="64"/>
      <c r="AR107" s="64"/>
      <c r="AS107" s="64"/>
      <c r="AT107" s="64"/>
      <c r="AU107" s="64"/>
      <c r="AV107" s="64"/>
      <c r="AW107" s="64"/>
      <c r="AX107" s="64"/>
      <c r="AY107" s="170"/>
      <c r="AZ107" s="64"/>
      <c r="BA107" s="64"/>
      <c r="BB107" s="64"/>
      <c r="BC107" s="64"/>
      <c r="BD107" s="174"/>
      <c r="BE107" s="64"/>
      <c r="BF107" s="64"/>
      <c r="BG107" s="74"/>
      <c r="BH107" s="64"/>
      <c r="BI107" s="64"/>
      <c r="BJ107" s="64"/>
      <c r="BK107" s="64"/>
      <c r="BL107" s="64"/>
      <c r="BM107" s="64"/>
      <c r="BN107" s="64"/>
      <c r="BO107" s="64"/>
      <c r="BP107" s="64"/>
      <c r="BQ107" s="64"/>
      <c r="BR107" s="64"/>
      <c r="BS107" s="64"/>
      <c r="BT107" s="64"/>
      <c r="BU107" s="64"/>
      <c r="BV107" s="64"/>
      <c r="BW107" s="64"/>
      <c r="BX107" s="64"/>
      <c r="BY107" s="64"/>
      <c r="BZ107" s="64"/>
      <c r="CA107" s="64"/>
      <c r="CB107" s="64"/>
      <c r="CC107" s="64"/>
      <c r="CD107" s="64"/>
      <c r="CE107" s="64"/>
      <c r="CF107" s="64"/>
      <c r="CG107" s="64"/>
      <c r="CH107" s="64"/>
      <c r="CI107" s="64"/>
      <c r="CJ107" s="64"/>
      <c r="CK107" s="64"/>
      <c r="CL107" s="64"/>
      <c r="CM107" s="64"/>
      <c r="CN107" s="64"/>
      <c r="CO107" s="64"/>
      <c r="CP107" s="64"/>
      <c r="CQ107" s="64"/>
      <c r="CR107" s="64"/>
      <c r="CS107" s="64"/>
      <c r="CT107" s="64"/>
      <c r="CU107" s="64"/>
      <c r="CV107" s="64"/>
    </row>
    <row r="108" spans="1:100" ht="12.75">
      <c r="A108" s="64"/>
      <c r="B108" s="64"/>
      <c r="C108" s="64"/>
      <c r="D108" s="64"/>
      <c r="E108" s="64"/>
      <c r="F108" s="64"/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  <c r="AA108" s="64"/>
      <c r="AB108" s="64"/>
      <c r="AC108" s="64"/>
      <c r="AD108" s="64"/>
      <c r="AE108" s="64"/>
      <c r="AF108" s="64"/>
      <c r="AG108" s="64"/>
      <c r="AH108" s="64"/>
      <c r="AI108" s="64"/>
      <c r="AJ108" s="64"/>
      <c r="AK108" s="64"/>
      <c r="AL108" s="64"/>
      <c r="AM108" s="64"/>
      <c r="AN108" s="64"/>
      <c r="AO108" s="64"/>
      <c r="AP108" s="64"/>
      <c r="AQ108" s="64"/>
      <c r="AR108" s="64"/>
      <c r="AS108" s="64"/>
      <c r="AT108" s="64"/>
      <c r="AU108" s="64"/>
      <c r="AV108" s="64"/>
      <c r="AW108" s="64"/>
      <c r="AX108" s="64"/>
      <c r="AY108" s="170"/>
      <c r="AZ108" s="64"/>
      <c r="BA108" s="64"/>
      <c r="BB108" s="64"/>
      <c r="BC108" s="64"/>
      <c r="BD108" s="174"/>
      <c r="BE108" s="64"/>
      <c r="BF108" s="64"/>
      <c r="BG108" s="74"/>
      <c r="BH108" s="64"/>
      <c r="BI108" s="64"/>
      <c r="BJ108" s="64"/>
      <c r="BK108" s="64"/>
      <c r="BL108" s="64"/>
      <c r="BM108" s="64"/>
      <c r="BN108" s="64"/>
      <c r="BO108" s="64"/>
      <c r="BP108" s="64"/>
      <c r="BQ108" s="64"/>
      <c r="BR108" s="64"/>
      <c r="BS108" s="64"/>
      <c r="BT108" s="64"/>
      <c r="BU108" s="64"/>
      <c r="BV108" s="64"/>
      <c r="BW108" s="64"/>
      <c r="BX108" s="64"/>
      <c r="BY108" s="64"/>
      <c r="BZ108" s="64"/>
      <c r="CA108" s="64"/>
      <c r="CB108" s="64"/>
      <c r="CC108" s="64"/>
      <c r="CD108" s="64"/>
      <c r="CE108" s="64"/>
      <c r="CF108" s="64"/>
      <c r="CG108" s="64"/>
      <c r="CH108" s="64"/>
      <c r="CI108" s="64"/>
      <c r="CJ108" s="64"/>
      <c r="CK108" s="64"/>
      <c r="CL108" s="64"/>
      <c r="CM108" s="64"/>
      <c r="CN108" s="64"/>
      <c r="CO108" s="64"/>
      <c r="CP108" s="64"/>
      <c r="CQ108" s="64"/>
      <c r="CR108" s="64"/>
      <c r="CS108" s="64"/>
      <c r="CT108" s="64"/>
      <c r="CU108" s="64"/>
      <c r="CV108" s="64"/>
    </row>
    <row r="109" spans="1:94" ht="12.75">
      <c r="A109" s="64"/>
      <c r="B109" s="64"/>
      <c r="C109" s="64"/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  <c r="AC109" s="64"/>
      <c r="AD109" s="64"/>
      <c r="AE109" s="64"/>
      <c r="AF109" s="64"/>
      <c r="AG109" s="64"/>
      <c r="AH109" s="64"/>
      <c r="AI109" s="64"/>
      <c r="AJ109" s="64"/>
      <c r="AK109" s="64"/>
      <c r="AL109" s="64"/>
      <c r="AM109" s="64"/>
      <c r="AN109" s="64"/>
      <c r="AO109" s="64"/>
      <c r="AP109" s="64"/>
      <c r="AQ109" s="64"/>
      <c r="AR109" s="64"/>
      <c r="AS109" s="64"/>
      <c r="AT109" s="64"/>
      <c r="AU109" s="64"/>
      <c r="AV109" s="64"/>
      <c r="AW109" s="64"/>
      <c r="AX109" s="64"/>
      <c r="AY109" s="170"/>
      <c r="AZ109" s="64"/>
      <c r="BA109" s="64"/>
      <c r="BB109" s="64"/>
      <c r="BC109" s="64"/>
      <c r="BD109" s="174"/>
      <c r="BE109" s="64"/>
      <c r="BF109" s="64"/>
      <c r="BG109" s="74"/>
      <c r="BH109" s="64"/>
      <c r="BI109" s="64"/>
      <c r="BJ109" s="64"/>
      <c r="BK109" s="64"/>
      <c r="BL109" s="64"/>
      <c r="BM109" s="64"/>
      <c r="BN109" s="64"/>
      <c r="BO109" s="64"/>
      <c r="BP109" s="64"/>
      <c r="BQ109" s="64"/>
      <c r="BR109" s="64"/>
      <c r="BS109" s="64"/>
      <c r="BT109" s="64"/>
      <c r="BU109" s="64"/>
      <c r="BV109" s="64"/>
      <c r="BW109" s="64"/>
      <c r="BX109" s="64"/>
      <c r="BY109" s="64"/>
      <c r="BZ109" s="64"/>
      <c r="CA109" s="64"/>
      <c r="CB109" s="64"/>
      <c r="CC109" s="64"/>
      <c r="CD109" s="64"/>
      <c r="CE109" s="64"/>
      <c r="CF109" s="64"/>
      <c r="CG109" s="64"/>
      <c r="CH109" s="64"/>
      <c r="CI109" s="64"/>
      <c r="CJ109" s="64"/>
      <c r="CK109" s="64"/>
      <c r="CL109" s="64"/>
      <c r="CM109" s="64"/>
      <c r="CN109" s="64"/>
      <c r="CO109" s="64"/>
      <c r="CP109" s="64"/>
    </row>
    <row r="110" spans="1:94" ht="12.75">
      <c r="A110" s="64"/>
      <c r="B110" s="64"/>
      <c r="C110" s="64"/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  <c r="AA110" s="64"/>
      <c r="AB110" s="64"/>
      <c r="AC110" s="64"/>
      <c r="AD110" s="64"/>
      <c r="AE110" s="64"/>
      <c r="AF110" s="64"/>
      <c r="AG110" s="64"/>
      <c r="AH110" s="64"/>
      <c r="AI110" s="64"/>
      <c r="AJ110" s="64"/>
      <c r="AK110" s="64"/>
      <c r="AL110" s="64"/>
      <c r="AM110" s="64"/>
      <c r="AN110" s="64"/>
      <c r="AO110" s="64"/>
      <c r="AP110" s="64"/>
      <c r="AQ110" s="64"/>
      <c r="AR110" s="64"/>
      <c r="AS110" s="64"/>
      <c r="AT110" s="64"/>
      <c r="AU110" s="64"/>
      <c r="AV110" s="64"/>
      <c r="AW110" s="64"/>
      <c r="AX110" s="64"/>
      <c r="AY110" s="170"/>
      <c r="AZ110" s="64"/>
      <c r="BA110" s="64"/>
      <c r="BB110" s="64"/>
      <c r="BC110" s="64"/>
      <c r="BD110" s="174"/>
      <c r="BE110" s="64"/>
      <c r="BF110" s="64"/>
      <c r="BG110" s="74"/>
      <c r="BH110" s="64"/>
      <c r="BI110" s="64"/>
      <c r="BJ110" s="64"/>
      <c r="BK110" s="64"/>
      <c r="BL110" s="64"/>
      <c r="BM110" s="64"/>
      <c r="BN110" s="64"/>
      <c r="BO110" s="64"/>
      <c r="BP110" s="64"/>
      <c r="BQ110" s="64"/>
      <c r="BR110" s="64"/>
      <c r="BS110" s="64"/>
      <c r="BT110" s="64"/>
      <c r="BU110" s="64"/>
      <c r="BV110" s="64"/>
      <c r="BW110" s="64"/>
      <c r="BX110" s="64"/>
      <c r="BY110" s="64"/>
      <c r="BZ110" s="64"/>
      <c r="CA110" s="64"/>
      <c r="CB110" s="64"/>
      <c r="CC110" s="64"/>
      <c r="CD110" s="64"/>
      <c r="CE110" s="64"/>
      <c r="CF110" s="64"/>
      <c r="CG110" s="64"/>
      <c r="CH110" s="64"/>
      <c r="CI110" s="64"/>
      <c r="CJ110" s="64"/>
      <c r="CK110" s="64"/>
      <c r="CL110" s="64"/>
      <c r="CM110" s="64"/>
      <c r="CN110" s="64"/>
      <c r="CO110" s="64"/>
      <c r="CP110" s="64"/>
    </row>
    <row r="111" spans="1:94" ht="12.75">
      <c r="A111" s="64"/>
      <c r="B111" s="64"/>
      <c r="C111" s="64"/>
      <c r="D111" s="64"/>
      <c r="E111" s="64"/>
      <c r="F111" s="64"/>
      <c r="G111" s="64"/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  <c r="AC111" s="64"/>
      <c r="AD111" s="64"/>
      <c r="AE111" s="64"/>
      <c r="AF111" s="64"/>
      <c r="AG111" s="64"/>
      <c r="AH111" s="64"/>
      <c r="AI111" s="64"/>
      <c r="AJ111" s="64"/>
      <c r="AK111" s="64"/>
      <c r="AL111" s="64"/>
      <c r="AM111" s="64"/>
      <c r="AN111" s="64"/>
      <c r="AO111" s="64"/>
      <c r="AP111" s="64"/>
      <c r="AQ111" s="64"/>
      <c r="AR111" s="64"/>
      <c r="AS111" s="64"/>
      <c r="AT111" s="64"/>
      <c r="AU111" s="64"/>
      <c r="AV111" s="64"/>
      <c r="AW111" s="64"/>
      <c r="AX111" s="64"/>
      <c r="AY111" s="170"/>
      <c r="AZ111" s="64"/>
      <c r="BA111" s="64"/>
      <c r="BB111" s="64"/>
      <c r="BC111" s="64"/>
      <c r="BD111" s="174"/>
      <c r="BE111" s="64"/>
      <c r="BF111" s="64"/>
      <c r="BG111" s="74"/>
      <c r="BH111" s="64"/>
      <c r="BI111" s="64"/>
      <c r="BJ111" s="64"/>
      <c r="BK111" s="64"/>
      <c r="BL111" s="64"/>
      <c r="BM111" s="64"/>
      <c r="BN111" s="64"/>
      <c r="BO111" s="64"/>
      <c r="BP111" s="64"/>
      <c r="BQ111" s="64"/>
      <c r="BR111" s="64"/>
      <c r="BS111" s="64"/>
      <c r="BT111" s="64"/>
      <c r="BU111" s="64"/>
      <c r="BV111" s="64"/>
      <c r="BW111" s="64"/>
      <c r="BX111" s="64"/>
      <c r="BY111" s="64"/>
      <c r="BZ111" s="64"/>
      <c r="CA111" s="64"/>
      <c r="CB111" s="64"/>
      <c r="CC111" s="64"/>
      <c r="CD111" s="64"/>
      <c r="CE111" s="64"/>
      <c r="CF111" s="64"/>
      <c r="CG111" s="64"/>
      <c r="CH111" s="64"/>
      <c r="CI111" s="64"/>
      <c r="CJ111" s="64"/>
      <c r="CK111" s="64"/>
      <c r="CL111" s="64"/>
      <c r="CM111" s="64"/>
      <c r="CN111" s="64"/>
      <c r="CO111" s="64"/>
      <c r="CP111" s="64"/>
    </row>
    <row r="112" spans="1:94" ht="12.75">
      <c r="A112" s="64"/>
      <c r="B112" s="64"/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64"/>
      <c r="Z112" s="64"/>
      <c r="AA112" s="64"/>
      <c r="AB112" s="64"/>
      <c r="AC112" s="64"/>
      <c r="AD112" s="64"/>
      <c r="AE112" s="64"/>
      <c r="AF112" s="64"/>
      <c r="AG112" s="64"/>
      <c r="AH112" s="64"/>
      <c r="AI112" s="64"/>
      <c r="AJ112" s="64"/>
      <c r="AK112" s="64"/>
      <c r="AL112" s="64"/>
      <c r="AM112" s="64"/>
      <c r="AN112" s="64"/>
      <c r="AO112" s="64"/>
      <c r="AP112" s="64"/>
      <c r="AQ112" s="64"/>
      <c r="AR112" s="64"/>
      <c r="AS112" s="64"/>
      <c r="AT112" s="64"/>
      <c r="AU112" s="64"/>
      <c r="AV112" s="64"/>
      <c r="AW112" s="64"/>
      <c r="AX112" s="64"/>
      <c r="AY112" s="170"/>
      <c r="AZ112" s="64"/>
      <c r="BA112" s="64"/>
      <c r="BB112" s="64"/>
      <c r="BC112" s="64"/>
      <c r="BD112" s="174"/>
      <c r="BE112" s="64"/>
      <c r="BF112" s="64"/>
      <c r="BG112" s="74"/>
      <c r="BH112" s="64"/>
      <c r="BI112" s="64"/>
      <c r="BJ112" s="64"/>
      <c r="BK112" s="64"/>
      <c r="BL112" s="64"/>
      <c r="BM112" s="64"/>
      <c r="BN112" s="64"/>
      <c r="BO112" s="64"/>
      <c r="BP112" s="64"/>
      <c r="BQ112" s="64"/>
      <c r="BR112" s="64"/>
      <c r="BS112" s="64"/>
      <c r="BT112" s="64"/>
      <c r="BU112" s="64"/>
      <c r="BV112" s="64"/>
      <c r="BW112" s="64"/>
      <c r="BX112" s="64"/>
      <c r="BY112" s="64"/>
      <c r="BZ112" s="64"/>
      <c r="CA112" s="64"/>
      <c r="CB112" s="64"/>
      <c r="CC112" s="64"/>
      <c r="CD112" s="64"/>
      <c r="CE112" s="64"/>
      <c r="CF112" s="64"/>
      <c r="CG112" s="64"/>
      <c r="CH112" s="64"/>
      <c r="CI112" s="64"/>
      <c r="CJ112" s="64"/>
      <c r="CK112" s="64"/>
      <c r="CL112" s="64"/>
      <c r="CM112" s="64"/>
      <c r="CN112" s="64"/>
      <c r="CO112" s="64"/>
      <c r="CP112" s="64"/>
    </row>
    <row r="113" spans="1:94" ht="12.75">
      <c r="A113" s="64"/>
      <c r="B113" s="64"/>
      <c r="C113" s="64"/>
      <c r="D113" s="64"/>
      <c r="E113" s="64"/>
      <c r="F113" s="64"/>
      <c r="G113" s="64"/>
      <c r="H113" s="64"/>
      <c r="I113" s="64"/>
      <c r="J113" s="64"/>
      <c r="K113" s="64"/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64"/>
      <c r="Z113" s="64"/>
      <c r="AA113" s="64"/>
      <c r="AB113" s="64"/>
      <c r="AC113" s="64"/>
      <c r="AD113" s="64"/>
      <c r="AE113" s="64"/>
      <c r="AF113" s="64"/>
      <c r="AG113" s="64"/>
      <c r="AH113" s="64"/>
      <c r="AI113" s="64"/>
      <c r="AJ113" s="64"/>
      <c r="AK113" s="64"/>
      <c r="AL113" s="64"/>
      <c r="AM113" s="64"/>
      <c r="AN113" s="64"/>
      <c r="AO113" s="64"/>
      <c r="AP113" s="64"/>
      <c r="AQ113" s="64"/>
      <c r="AR113" s="64"/>
      <c r="AS113" s="64"/>
      <c r="AT113" s="64"/>
      <c r="AU113" s="64"/>
      <c r="AV113" s="64"/>
      <c r="AW113" s="64"/>
      <c r="AX113" s="64"/>
      <c r="AY113" s="170"/>
      <c r="AZ113" s="64"/>
      <c r="BA113" s="64"/>
      <c r="BB113" s="64"/>
      <c r="BC113" s="64"/>
      <c r="BD113" s="174"/>
      <c r="BE113" s="64"/>
      <c r="BF113" s="64"/>
      <c r="BG113" s="74"/>
      <c r="BH113" s="64"/>
      <c r="BI113" s="64"/>
      <c r="BJ113" s="64"/>
      <c r="BK113" s="64"/>
      <c r="BL113" s="64"/>
      <c r="BM113" s="64"/>
      <c r="BN113" s="64"/>
      <c r="BO113" s="64"/>
      <c r="BP113" s="64"/>
      <c r="BQ113" s="64"/>
      <c r="BR113" s="64"/>
      <c r="BS113" s="64"/>
      <c r="BT113" s="64"/>
      <c r="BU113" s="64"/>
      <c r="BV113" s="64"/>
      <c r="BW113" s="64"/>
      <c r="BX113" s="64"/>
      <c r="BY113" s="64"/>
      <c r="BZ113" s="64"/>
      <c r="CA113" s="64"/>
      <c r="CB113" s="64"/>
      <c r="CC113" s="64"/>
      <c r="CD113" s="64"/>
      <c r="CE113" s="64"/>
      <c r="CF113" s="64"/>
      <c r="CG113" s="64"/>
      <c r="CH113" s="64"/>
      <c r="CI113" s="64"/>
      <c r="CJ113" s="64"/>
      <c r="CK113" s="64"/>
      <c r="CL113" s="64"/>
      <c r="CM113" s="64"/>
      <c r="CN113" s="64"/>
      <c r="CO113" s="64"/>
      <c r="CP113" s="64"/>
    </row>
    <row r="114" spans="1:94" ht="12.75">
      <c r="A114" s="64"/>
      <c r="B114" s="64"/>
      <c r="C114" s="64"/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  <c r="AA114" s="64"/>
      <c r="AB114" s="64"/>
      <c r="AC114" s="64"/>
      <c r="AD114" s="64"/>
      <c r="AE114" s="64"/>
      <c r="AF114" s="64"/>
      <c r="AG114" s="64"/>
      <c r="AH114" s="64"/>
      <c r="AI114" s="64"/>
      <c r="AJ114" s="64"/>
      <c r="AK114" s="64"/>
      <c r="AL114" s="64"/>
      <c r="AM114" s="64"/>
      <c r="AN114" s="64"/>
      <c r="AO114" s="64"/>
      <c r="AP114" s="64"/>
      <c r="AQ114" s="64"/>
      <c r="AR114" s="64"/>
      <c r="AS114" s="64"/>
      <c r="AT114" s="64"/>
      <c r="AU114" s="64"/>
      <c r="AV114" s="64"/>
      <c r="AW114" s="64"/>
      <c r="AX114" s="64"/>
      <c r="AY114" s="170"/>
      <c r="AZ114" s="64"/>
      <c r="BA114" s="64"/>
      <c r="BB114" s="64"/>
      <c r="BC114" s="64"/>
      <c r="BD114" s="174"/>
      <c r="BE114" s="64"/>
      <c r="BF114" s="64"/>
      <c r="BG114" s="74"/>
      <c r="BH114" s="64"/>
      <c r="BI114" s="64"/>
      <c r="BJ114" s="64"/>
      <c r="BK114" s="64"/>
      <c r="BL114" s="64"/>
      <c r="BM114" s="64"/>
      <c r="BN114" s="64"/>
      <c r="BO114" s="64"/>
      <c r="BP114" s="64"/>
      <c r="BQ114" s="64"/>
      <c r="BR114" s="64"/>
      <c r="BS114" s="64"/>
      <c r="BT114" s="64"/>
      <c r="BU114" s="64"/>
      <c r="BV114" s="64"/>
      <c r="BW114" s="64"/>
      <c r="BX114" s="64"/>
      <c r="BY114" s="64"/>
      <c r="BZ114" s="64"/>
      <c r="CA114" s="64"/>
      <c r="CB114" s="64"/>
      <c r="CC114" s="64"/>
      <c r="CD114" s="64"/>
      <c r="CE114" s="64"/>
      <c r="CF114" s="64"/>
      <c r="CG114" s="64"/>
      <c r="CH114" s="64"/>
      <c r="CI114" s="64"/>
      <c r="CJ114" s="64"/>
      <c r="CK114" s="64"/>
      <c r="CL114" s="64"/>
      <c r="CM114" s="64"/>
      <c r="CN114" s="64"/>
      <c r="CO114" s="64"/>
      <c r="CP114" s="64"/>
    </row>
    <row r="115" spans="1:94" ht="12.75">
      <c r="A115" s="64"/>
      <c r="B115" s="64"/>
      <c r="C115" s="64"/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4"/>
      <c r="Z115" s="64"/>
      <c r="AA115" s="64"/>
      <c r="AB115" s="64"/>
      <c r="AC115" s="64"/>
      <c r="AD115" s="64"/>
      <c r="AE115" s="64"/>
      <c r="AF115" s="64"/>
      <c r="AG115" s="64"/>
      <c r="AH115" s="64"/>
      <c r="AI115" s="64"/>
      <c r="AJ115" s="64"/>
      <c r="AK115" s="64"/>
      <c r="AL115" s="64"/>
      <c r="AM115" s="64"/>
      <c r="AN115" s="64"/>
      <c r="AO115" s="64"/>
      <c r="AP115" s="64"/>
      <c r="AQ115" s="64"/>
      <c r="AR115" s="64"/>
      <c r="AS115" s="64"/>
      <c r="AT115" s="64"/>
      <c r="AU115" s="64"/>
      <c r="AV115" s="64"/>
      <c r="AW115" s="64"/>
      <c r="AX115" s="64"/>
      <c r="AY115" s="170"/>
      <c r="AZ115" s="64"/>
      <c r="BA115" s="64"/>
      <c r="BB115" s="64"/>
      <c r="BC115" s="64"/>
      <c r="BD115" s="174"/>
      <c r="BE115" s="64"/>
      <c r="BF115" s="64"/>
      <c r="BG115" s="74"/>
      <c r="BH115" s="64"/>
      <c r="BI115" s="64"/>
      <c r="BJ115" s="64"/>
      <c r="BK115" s="64"/>
      <c r="BL115" s="64"/>
      <c r="BM115" s="64"/>
      <c r="BN115" s="64"/>
      <c r="BO115" s="64"/>
      <c r="BP115" s="64"/>
      <c r="BQ115" s="64"/>
      <c r="BR115" s="64"/>
      <c r="BS115" s="64"/>
      <c r="BT115" s="64"/>
      <c r="BU115" s="64"/>
      <c r="BV115" s="64"/>
      <c r="BW115" s="64"/>
      <c r="BX115" s="64"/>
      <c r="BY115" s="64"/>
      <c r="BZ115" s="64"/>
      <c r="CA115" s="64"/>
      <c r="CB115" s="64"/>
      <c r="CC115" s="64"/>
      <c r="CD115" s="64"/>
      <c r="CE115" s="64"/>
      <c r="CF115" s="64"/>
      <c r="CG115" s="64"/>
      <c r="CH115" s="64"/>
      <c r="CI115" s="64"/>
      <c r="CJ115" s="64"/>
      <c r="CK115" s="64"/>
      <c r="CL115" s="64"/>
      <c r="CM115" s="64"/>
      <c r="CN115" s="64"/>
      <c r="CO115" s="64"/>
      <c r="CP115" s="64"/>
    </row>
    <row r="116" spans="1:94" ht="12.75">
      <c r="A116" s="64"/>
      <c r="B116" s="64"/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64"/>
      <c r="AA116" s="64"/>
      <c r="AB116" s="64"/>
      <c r="AC116" s="64"/>
      <c r="AD116" s="64"/>
      <c r="AE116" s="64"/>
      <c r="AF116" s="64"/>
      <c r="AG116" s="64"/>
      <c r="AH116" s="64"/>
      <c r="AI116" s="64"/>
      <c r="AJ116" s="64"/>
      <c r="AK116" s="64"/>
      <c r="AL116" s="64"/>
      <c r="AM116" s="64"/>
      <c r="AN116" s="64"/>
      <c r="AO116" s="64"/>
      <c r="AP116" s="64"/>
      <c r="AQ116" s="64"/>
      <c r="AR116" s="64"/>
      <c r="AS116" s="64"/>
      <c r="AT116" s="64"/>
      <c r="AU116" s="64"/>
      <c r="AV116" s="64"/>
      <c r="AW116" s="64"/>
      <c r="AX116" s="64"/>
      <c r="AY116" s="170"/>
      <c r="AZ116" s="64"/>
      <c r="BA116" s="64"/>
      <c r="BB116" s="64"/>
      <c r="BC116" s="64"/>
      <c r="BD116" s="174"/>
      <c r="BE116" s="64"/>
      <c r="BF116" s="64"/>
      <c r="BG116" s="74"/>
      <c r="BH116" s="64"/>
      <c r="BI116" s="64"/>
      <c r="BJ116" s="64"/>
      <c r="BK116" s="64"/>
      <c r="BL116" s="64"/>
      <c r="BM116" s="64"/>
      <c r="BN116" s="64"/>
      <c r="BO116" s="64"/>
      <c r="BP116" s="64"/>
      <c r="BQ116" s="64"/>
      <c r="BR116" s="64"/>
      <c r="BS116" s="64"/>
      <c r="BT116" s="64"/>
      <c r="BU116" s="64"/>
      <c r="BV116" s="64"/>
      <c r="BW116" s="64"/>
      <c r="BX116" s="64"/>
      <c r="BY116" s="64"/>
      <c r="BZ116" s="64"/>
      <c r="CA116" s="64"/>
      <c r="CB116" s="64"/>
      <c r="CC116" s="64"/>
      <c r="CD116" s="64"/>
      <c r="CE116" s="64"/>
      <c r="CF116" s="64"/>
      <c r="CG116" s="64"/>
      <c r="CH116" s="64"/>
      <c r="CI116" s="64"/>
      <c r="CJ116" s="64"/>
      <c r="CK116" s="64"/>
      <c r="CL116" s="64"/>
      <c r="CM116" s="64"/>
      <c r="CN116" s="64"/>
      <c r="CO116" s="64"/>
      <c r="CP116" s="64"/>
    </row>
    <row r="117" spans="1:94" ht="12.75">
      <c r="A117" s="64"/>
      <c r="B117" s="64"/>
      <c r="C117" s="64"/>
      <c r="D117" s="64"/>
      <c r="E117" s="64"/>
      <c r="F117" s="64"/>
      <c r="G117" s="64"/>
      <c r="H117" s="64"/>
      <c r="I117" s="64"/>
      <c r="J117" s="64"/>
      <c r="K117" s="64"/>
      <c r="L117" s="64"/>
      <c r="M117" s="64"/>
      <c r="N117" s="64"/>
      <c r="O117" s="64"/>
      <c r="P117" s="64"/>
      <c r="Q117" s="64"/>
      <c r="R117" s="64"/>
      <c r="S117" s="64"/>
      <c r="T117" s="64"/>
      <c r="U117" s="64"/>
      <c r="V117" s="64"/>
      <c r="W117" s="64"/>
      <c r="X117" s="64"/>
      <c r="Y117" s="64"/>
      <c r="Z117" s="64"/>
      <c r="AA117" s="64"/>
      <c r="AB117" s="64"/>
      <c r="AC117" s="64"/>
      <c r="AD117" s="64"/>
      <c r="AE117" s="64"/>
      <c r="AF117" s="64"/>
      <c r="AG117" s="64"/>
      <c r="AH117" s="64"/>
      <c r="AI117" s="64"/>
      <c r="AJ117" s="64"/>
      <c r="AK117" s="64"/>
      <c r="AL117" s="64"/>
      <c r="AM117" s="64"/>
      <c r="AN117" s="64"/>
      <c r="AO117" s="64"/>
      <c r="AP117" s="64"/>
      <c r="AQ117" s="64"/>
      <c r="AR117" s="64"/>
      <c r="AS117" s="64"/>
      <c r="AT117" s="64"/>
      <c r="AU117" s="64"/>
      <c r="AV117" s="64"/>
      <c r="AW117" s="64"/>
      <c r="AX117" s="64"/>
      <c r="AY117" s="170"/>
      <c r="AZ117" s="64"/>
      <c r="BA117" s="64"/>
      <c r="BB117" s="64"/>
      <c r="BC117" s="64"/>
      <c r="BD117" s="174"/>
      <c r="BE117" s="64"/>
      <c r="BF117" s="64"/>
      <c r="BG117" s="74"/>
      <c r="BH117" s="64"/>
      <c r="BI117" s="64"/>
      <c r="BJ117" s="64"/>
      <c r="BK117" s="64"/>
      <c r="BL117" s="64"/>
      <c r="BM117" s="64"/>
      <c r="BN117" s="64"/>
      <c r="BO117" s="64"/>
      <c r="BP117" s="64"/>
      <c r="BQ117" s="64"/>
      <c r="BR117" s="64"/>
      <c r="BS117" s="64"/>
      <c r="BT117" s="64"/>
      <c r="BU117" s="64"/>
      <c r="BV117" s="64"/>
      <c r="BW117" s="64"/>
      <c r="BX117" s="64"/>
      <c r="BY117" s="64"/>
      <c r="BZ117" s="64"/>
      <c r="CA117" s="64"/>
      <c r="CB117" s="64"/>
      <c r="CC117" s="64"/>
      <c r="CD117" s="64"/>
      <c r="CE117" s="64"/>
      <c r="CF117" s="64"/>
      <c r="CG117" s="64"/>
      <c r="CH117" s="64"/>
      <c r="CI117" s="64"/>
      <c r="CJ117" s="64"/>
      <c r="CK117" s="64"/>
      <c r="CL117" s="64"/>
      <c r="CM117" s="64"/>
      <c r="CN117" s="64"/>
      <c r="CO117" s="64"/>
      <c r="CP117" s="64"/>
    </row>
    <row r="118" spans="1:94" ht="12.75">
      <c r="A118" s="64"/>
      <c r="B118" s="64"/>
      <c r="C118" s="64"/>
      <c r="D118" s="64"/>
      <c r="E118" s="64"/>
      <c r="F118" s="64"/>
      <c r="G118" s="64"/>
      <c r="H118" s="64"/>
      <c r="I118" s="64"/>
      <c r="J118" s="64"/>
      <c r="K118" s="64"/>
      <c r="L118" s="64"/>
      <c r="M118" s="64"/>
      <c r="N118" s="64"/>
      <c r="O118" s="64"/>
      <c r="P118" s="64"/>
      <c r="Q118" s="64"/>
      <c r="R118" s="64"/>
      <c r="S118" s="64"/>
      <c r="T118" s="64"/>
      <c r="U118" s="64"/>
      <c r="V118" s="64"/>
      <c r="W118" s="64"/>
      <c r="X118" s="64"/>
      <c r="Y118" s="64"/>
      <c r="Z118" s="64"/>
      <c r="AA118" s="64"/>
      <c r="AB118" s="64"/>
      <c r="AC118" s="64"/>
      <c r="AD118" s="64"/>
      <c r="AE118" s="64"/>
      <c r="AF118" s="64"/>
      <c r="AG118" s="64"/>
      <c r="AH118" s="64"/>
      <c r="AI118" s="64"/>
      <c r="AJ118" s="64"/>
      <c r="AK118" s="64"/>
      <c r="AL118" s="64"/>
      <c r="AM118" s="64"/>
      <c r="AN118" s="64"/>
      <c r="AO118" s="64"/>
      <c r="AP118" s="64"/>
      <c r="AQ118" s="64"/>
      <c r="AR118" s="64"/>
      <c r="AS118" s="64"/>
      <c r="AT118" s="64"/>
      <c r="AU118" s="64"/>
      <c r="AV118" s="64"/>
      <c r="AW118" s="64"/>
      <c r="AX118" s="64"/>
      <c r="AY118" s="170"/>
      <c r="AZ118" s="64"/>
      <c r="BA118" s="64"/>
      <c r="BB118" s="64"/>
      <c r="BC118" s="64"/>
      <c r="BD118" s="174"/>
      <c r="BE118" s="64"/>
      <c r="BF118" s="64"/>
      <c r="BG118" s="74"/>
      <c r="BH118" s="64"/>
      <c r="BI118" s="64"/>
      <c r="BJ118" s="64"/>
      <c r="BK118" s="64"/>
      <c r="BL118" s="64"/>
      <c r="BM118" s="64"/>
      <c r="BN118" s="64"/>
      <c r="BO118" s="64"/>
      <c r="BP118" s="64"/>
      <c r="BQ118" s="64"/>
      <c r="BR118" s="64"/>
      <c r="BS118" s="64"/>
      <c r="BT118" s="64"/>
      <c r="BU118" s="64"/>
      <c r="BV118" s="64"/>
      <c r="BW118" s="64"/>
      <c r="BX118" s="64"/>
      <c r="BY118" s="64"/>
      <c r="BZ118" s="64"/>
      <c r="CA118" s="64"/>
      <c r="CB118" s="64"/>
      <c r="CC118" s="64"/>
      <c r="CD118" s="64"/>
      <c r="CE118" s="64"/>
      <c r="CF118" s="64"/>
      <c r="CG118" s="64"/>
      <c r="CH118" s="64"/>
      <c r="CI118" s="64"/>
      <c r="CJ118" s="64"/>
      <c r="CK118" s="64"/>
      <c r="CL118" s="64"/>
      <c r="CM118" s="64"/>
      <c r="CN118" s="64"/>
      <c r="CO118" s="64"/>
      <c r="CP118" s="64"/>
    </row>
    <row r="119" spans="1:94" ht="12.75">
      <c r="A119" s="64"/>
      <c r="B119" s="64"/>
      <c r="C119" s="64"/>
      <c r="D119" s="64"/>
      <c r="E119" s="64"/>
      <c r="F119" s="64"/>
      <c r="G119" s="64"/>
      <c r="H119" s="64"/>
      <c r="I119" s="64"/>
      <c r="J119" s="64"/>
      <c r="K119" s="64"/>
      <c r="L119" s="64"/>
      <c r="M119" s="64"/>
      <c r="N119" s="64"/>
      <c r="O119" s="64"/>
      <c r="P119" s="64"/>
      <c r="Q119" s="64"/>
      <c r="R119" s="64"/>
      <c r="S119" s="64"/>
      <c r="T119" s="64"/>
      <c r="U119" s="64"/>
      <c r="V119" s="64"/>
      <c r="W119" s="64"/>
      <c r="X119" s="64"/>
      <c r="Y119" s="64"/>
      <c r="Z119" s="64"/>
      <c r="AA119" s="64"/>
      <c r="AB119" s="64"/>
      <c r="AC119" s="64"/>
      <c r="AD119" s="64"/>
      <c r="AE119" s="64"/>
      <c r="AF119" s="64"/>
      <c r="AG119" s="64"/>
      <c r="AH119" s="64"/>
      <c r="AI119" s="64"/>
      <c r="AJ119" s="64"/>
      <c r="AK119" s="64"/>
      <c r="AL119" s="64"/>
      <c r="AM119" s="64"/>
      <c r="AN119" s="64"/>
      <c r="AO119" s="64"/>
      <c r="AP119" s="64"/>
      <c r="AQ119" s="64"/>
      <c r="AR119" s="64"/>
      <c r="AS119" s="64"/>
      <c r="AT119" s="64"/>
      <c r="AU119" s="64"/>
      <c r="AV119" s="64"/>
      <c r="AW119" s="64"/>
      <c r="AX119" s="64"/>
      <c r="AY119" s="170"/>
      <c r="AZ119" s="64"/>
      <c r="BA119" s="64"/>
      <c r="BB119" s="64"/>
      <c r="BC119" s="64"/>
      <c r="BD119" s="174"/>
      <c r="BE119" s="64"/>
      <c r="BF119" s="64"/>
      <c r="BG119" s="74"/>
      <c r="BH119" s="64"/>
      <c r="BI119" s="64"/>
      <c r="BJ119" s="64"/>
      <c r="BK119" s="64"/>
      <c r="BL119" s="64"/>
      <c r="BM119" s="64"/>
      <c r="BN119" s="64"/>
      <c r="BO119" s="64"/>
      <c r="BP119" s="64"/>
      <c r="BQ119" s="64"/>
      <c r="BR119" s="64"/>
      <c r="BS119" s="64"/>
      <c r="BT119" s="64"/>
      <c r="BU119" s="64"/>
      <c r="BV119" s="64"/>
      <c r="BW119" s="64"/>
      <c r="BX119" s="64"/>
      <c r="BY119" s="64"/>
      <c r="BZ119" s="64"/>
      <c r="CA119" s="64"/>
      <c r="CB119" s="64"/>
      <c r="CC119" s="64"/>
      <c r="CD119" s="64"/>
      <c r="CE119" s="64"/>
      <c r="CF119" s="64"/>
      <c r="CG119" s="64"/>
      <c r="CH119" s="64"/>
      <c r="CI119" s="64"/>
      <c r="CJ119" s="64"/>
      <c r="CK119" s="64"/>
      <c r="CL119" s="64"/>
      <c r="CM119" s="64"/>
      <c r="CN119" s="64"/>
      <c r="CO119" s="64"/>
      <c r="CP119" s="64"/>
    </row>
    <row r="120" spans="1:94" ht="12.75">
      <c r="A120" s="64"/>
      <c r="B120" s="64"/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  <c r="R120" s="64"/>
      <c r="S120" s="64"/>
      <c r="T120" s="64"/>
      <c r="U120" s="64"/>
      <c r="V120" s="64"/>
      <c r="W120" s="64"/>
      <c r="X120" s="64"/>
      <c r="Y120" s="64"/>
      <c r="Z120" s="64"/>
      <c r="AA120" s="64"/>
      <c r="AB120" s="64"/>
      <c r="AC120" s="64"/>
      <c r="AD120" s="64"/>
      <c r="AE120" s="64"/>
      <c r="AF120" s="64"/>
      <c r="AG120" s="64"/>
      <c r="AH120" s="64"/>
      <c r="AI120" s="64"/>
      <c r="AJ120" s="64"/>
      <c r="AK120" s="64"/>
      <c r="AL120" s="64"/>
      <c r="AM120" s="64"/>
      <c r="AN120" s="64"/>
      <c r="AO120" s="64"/>
      <c r="AP120" s="64"/>
      <c r="AQ120" s="64"/>
      <c r="AR120" s="64"/>
      <c r="AS120" s="64"/>
      <c r="AT120" s="64"/>
      <c r="AU120" s="64"/>
      <c r="AV120" s="64"/>
      <c r="AW120" s="64"/>
      <c r="AX120" s="64"/>
      <c r="AY120" s="170"/>
      <c r="AZ120" s="64"/>
      <c r="BA120" s="64"/>
      <c r="BB120" s="64"/>
      <c r="BC120" s="64"/>
      <c r="BD120" s="174"/>
      <c r="BE120" s="64"/>
      <c r="BF120" s="64"/>
      <c r="BG120" s="74"/>
      <c r="BH120" s="64"/>
      <c r="BI120" s="64"/>
      <c r="BJ120" s="64"/>
      <c r="BK120" s="64"/>
      <c r="BL120" s="64"/>
      <c r="BM120" s="64"/>
      <c r="BN120" s="64"/>
      <c r="BO120" s="64"/>
      <c r="BP120" s="64"/>
      <c r="BQ120" s="64"/>
      <c r="BR120" s="64"/>
      <c r="BS120" s="64"/>
      <c r="BT120" s="64"/>
      <c r="BU120" s="64"/>
      <c r="BV120" s="64"/>
      <c r="BW120" s="64"/>
      <c r="BX120" s="64"/>
      <c r="BY120" s="64"/>
      <c r="BZ120" s="64"/>
      <c r="CA120" s="64"/>
      <c r="CB120" s="64"/>
      <c r="CC120" s="64"/>
      <c r="CD120" s="64"/>
      <c r="CE120" s="64"/>
      <c r="CF120" s="64"/>
      <c r="CG120" s="64"/>
      <c r="CH120" s="64"/>
      <c r="CI120" s="64"/>
      <c r="CJ120" s="64"/>
      <c r="CK120" s="64"/>
      <c r="CL120" s="64"/>
      <c r="CM120" s="64"/>
      <c r="CN120" s="64"/>
      <c r="CO120" s="64"/>
      <c r="CP120" s="64"/>
    </row>
    <row r="121" spans="1:94" ht="12.75">
      <c r="A121" s="64"/>
      <c r="B121" s="64"/>
      <c r="C121" s="64"/>
      <c r="D121" s="64"/>
      <c r="E121" s="64"/>
      <c r="F121" s="64"/>
      <c r="G121" s="64"/>
      <c r="H121" s="64"/>
      <c r="I121" s="64"/>
      <c r="J121" s="64"/>
      <c r="K121" s="64"/>
      <c r="L121" s="64"/>
      <c r="M121" s="64"/>
      <c r="N121" s="64"/>
      <c r="O121" s="64"/>
      <c r="P121" s="64"/>
      <c r="Q121" s="64"/>
      <c r="R121" s="64"/>
      <c r="S121" s="64"/>
      <c r="T121" s="64"/>
      <c r="U121" s="64"/>
      <c r="V121" s="64"/>
      <c r="W121" s="64"/>
      <c r="X121" s="64"/>
      <c r="Y121" s="64"/>
      <c r="Z121" s="64"/>
      <c r="AA121" s="64"/>
      <c r="AB121" s="64"/>
      <c r="AC121" s="64"/>
      <c r="AD121" s="64"/>
      <c r="AE121" s="64"/>
      <c r="AF121" s="64"/>
      <c r="AG121" s="64"/>
      <c r="AH121" s="64"/>
      <c r="AI121" s="64"/>
      <c r="AJ121" s="64"/>
      <c r="AK121" s="64"/>
      <c r="AL121" s="64"/>
      <c r="AM121" s="64"/>
      <c r="AN121" s="64"/>
      <c r="AO121" s="64"/>
      <c r="AP121" s="64"/>
      <c r="AQ121" s="64"/>
      <c r="AR121" s="64"/>
      <c r="AS121" s="64"/>
      <c r="AT121" s="64"/>
      <c r="AU121" s="64"/>
      <c r="AV121" s="64"/>
      <c r="AW121" s="64"/>
      <c r="AX121" s="64"/>
      <c r="AY121" s="170"/>
      <c r="AZ121" s="64"/>
      <c r="BA121" s="64"/>
      <c r="BB121" s="64"/>
      <c r="BC121" s="64"/>
      <c r="BD121" s="174"/>
      <c r="BE121" s="64"/>
      <c r="BF121" s="64"/>
      <c r="BG121" s="74"/>
      <c r="BH121" s="64"/>
      <c r="BI121" s="64"/>
      <c r="BJ121" s="64"/>
      <c r="BK121" s="64"/>
      <c r="BL121" s="64"/>
      <c r="BM121" s="64"/>
      <c r="BN121" s="64"/>
      <c r="BO121" s="64"/>
      <c r="BP121" s="64"/>
      <c r="BQ121" s="64"/>
      <c r="BR121" s="64"/>
      <c r="BS121" s="64"/>
      <c r="BT121" s="64"/>
      <c r="BU121" s="64"/>
      <c r="BV121" s="64"/>
      <c r="BW121" s="64"/>
      <c r="BX121" s="64"/>
      <c r="BY121" s="64"/>
      <c r="BZ121" s="64"/>
      <c r="CA121" s="64"/>
      <c r="CB121" s="64"/>
      <c r="CC121" s="64"/>
      <c r="CD121" s="64"/>
      <c r="CE121" s="64"/>
      <c r="CF121" s="64"/>
      <c r="CG121" s="64"/>
      <c r="CH121" s="64"/>
      <c r="CI121" s="64"/>
      <c r="CJ121" s="64"/>
      <c r="CK121" s="64"/>
      <c r="CL121" s="64"/>
      <c r="CM121" s="64"/>
      <c r="CN121" s="64"/>
      <c r="CO121" s="64"/>
      <c r="CP121" s="64"/>
    </row>
    <row r="122" spans="1:94" ht="12.75">
      <c r="A122" s="64"/>
      <c r="B122" s="64"/>
      <c r="C122" s="64"/>
      <c r="D122" s="64"/>
      <c r="E122" s="64"/>
      <c r="F122" s="64"/>
      <c r="G122" s="64"/>
      <c r="H122" s="64"/>
      <c r="I122" s="64"/>
      <c r="J122" s="64"/>
      <c r="K122" s="64"/>
      <c r="L122" s="64"/>
      <c r="M122" s="64"/>
      <c r="N122" s="64"/>
      <c r="O122" s="64"/>
      <c r="P122" s="64"/>
      <c r="Q122" s="64"/>
      <c r="R122" s="64"/>
      <c r="S122" s="64"/>
      <c r="T122" s="64"/>
      <c r="U122" s="64"/>
      <c r="V122" s="64"/>
      <c r="W122" s="64"/>
      <c r="X122" s="64"/>
      <c r="Y122" s="64"/>
      <c r="Z122" s="64"/>
      <c r="AA122" s="64"/>
      <c r="AB122" s="64"/>
      <c r="AC122" s="64"/>
      <c r="AD122" s="64"/>
      <c r="AE122" s="64"/>
      <c r="AF122" s="64"/>
      <c r="AG122" s="64"/>
      <c r="AH122" s="64"/>
      <c r="AI122" s="64"/>
      <c r="AJ122" s="64"/>
      <c r="AK122" s="64"/>
      <c r="AL122" s="64"/>
      <c r="AM122" s="64"/>
      <c r="AN122" s="64"/>
      <c r="AO122" s="64"/>
      <c r="AP122" s="64"/>
      <c r="AQ122" s="64"/>
      <c r="AR122" s="64"/>
      <c r="AS122" s="64"/>
      <c r="AT122" s="64"/>
      <c r="AU122" s="64"/>
      <c r="AV122" s="64"/>
      <c r="AW122" s="64"/>
      <c r="AX122" s="64"/>
      <c r="AY122" s="170"/>
      <c r="AZ122" s="64"/>
      <c r="BA122" s="64"/>
      <c r="BB122" s="64"/>
      <c r="BC122" s="64"/>
      <c r="BD122" s="174"/>
      <c r="BE122" s="64"/>
      <c r="BF122" s="64"/>
      <c r="BG122" s="74"/>
      <c r="BH122" s="64"/>
      <c r="BI122" s="64"/>
      <c r="BJ122" s="64"/>
      <c r="BK122" s="64"/>
      <c r="BL122" s="64"/>
      <c r="BM122" s="64"/>
      <c r="BN122" s="64"/>
      <c r="BO122" s="64"/>
      <c r="BP122" s="64"/>
      <c r="BQ122" s="64"/>
      <c r="BR122" s="64"/>
      <c r="BS122" s="64"/>
      <c r="BT122" s="64"/>
      <c r="BU122" s="64"/>
      <c r="BV122" s="64"/>
      <c r="BW122" s="64"/>
      <c r="BX122" s="64"/>
      <c r="BY122" s="64"/>
      <c r="BZ122" s="64"/>
      <c r="CA122" s="64"/>
      <c r="CB122" s="64"/>
      <c r="CC122" s="64"/>
      <c r="CD122" s="64"/>
      <c r="CE122" s="64"/>
      <c r="CF122" s="64"/>
      <c r="CG122" s="64"/>
      <c r="CH122" s="64"/>
      <c r="CI122" s="64"/>
      <c r="CJ122" s="64"/>
      <c r="CK122" s="64"/>
      <c r="CL122" s="64"/>
      <c r="CM122" s="64"/>
      <c r="CN122" s="64"/>
      <c r="CO122" s="64"/>
      <c r="CP122" s="64"/>
    </row>
    <row r="123" spans="1:94" ht="12.75">
      <c r="A123" s="64"/>
      <c r="B123" s="64"/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  <c r="R123" s="64"/>
      <c r="S123" s="64"/>
      <c r="T123" s="64"/>
      <c r="U123" s="64"/>
      <c r="V123" s="64"/>
      <c r="W123" s="64"/>
      <c r="X123" s="64"/>
      <c r="Y123" s="64"/>
      <c r="Z123" s="64"/>
      <c r="AA123" s="64"/>
      <c r="AB123" s="64"/>
      <c r="AC123" s="64"/>
      <c r="AD123" s="64"/>
      <c r="AE123" s="64"/>
      <c r="AF123" s="64"/>
      <c r="AG123" s="64"/>
      <c r="AH123" s="64"/>
      <c r="AI123" s="64"/>
      <c r="AJ123" s="64"/>
      <c r="AK123" s="64"/>
      <c r="AL123" s="64"/>
      <c r="AM123" s="64"/>
      <c r="AN123" s="64"/>
      <c r="AO123" s="64"/>
      <c r="AP123" s="64"/>
      <c r="AQ123" s="64"/>
      <c r="AR123" s="64"/>
      <c r="AS123" s="64"/>
      <c r="AT123" s="64"/>
      <c r="AU123" s="64"/>
      <c r="AV123" s="64"/>
      <c r="AW123" s="64"/>
      <c r="AX123" s="64"/>
      <c r="AY123" s="170"/>
      <c r="AZ123" s="64"/>
      <c r="BA123" s="64"/>
      <c r="BB123" s="64"/>
      <c r="BC123" s="64"/>
      <c r="BD123" s="174"/>
      <c r="BE123" s="64"/>
      <c r="BF123" s="64"/>
      <c r="BG123" s="74"/>
      <c r="BH123" s="64"/>
      <c r="BI123" s="64"/>
      <c r="BJ123" s="64"/>
      <c r="BK123" s="64"/>
      <c r="BL123" s="64"/>
      <c r="BM123" s="64"/>
      <c r="BN123" s="64"/>
      <c r="BO123" s="64"/>
      <c r="BP123" s="64"/>
      <c r="BQ123" s="64"/>
      <c r="BR123" s="64"/>
      <c r="BS123" s="64"/>
      <c r="BT123" s="64"/>
      <c r="BU123" s="64"/>
      <c r="BV123" s="64"/>
      <c r="BW123" s="64"/>
      <c r="BX123" s="64"/>
      <c r="BY123" s="64"/>
      <c r="BZ123" s="64"/>
      <c r="CA123" s="64"/>
      <c r="CB123" s="64"/>
      <c r="CC123" s="64"/>
      <c r="CD123" s="64"/>
      <c r="CE123" s="64"/>
      <c r="CF123" s="64"/>
      <c r="CG123" s="64"/>
      <c r="CH123" s="64"/>
      <c r="CI123" s="64"/>
      <c r="CJ123" s="64"/>
      <c r="CK123" s="64"/>
      <c r="CL123" s="64"/>
      <c r="CM123" s="64"/>
      <c r="CN123" s="64"/>
      <c r="CO123" s="64"/>
      <c r="CP123" s="64"/>
    </row>
    <row r="124" spans="1:94" ht="12.75">
      <c r="A124" s="64"/>
      <c r="B124" s="64"/>
      <c r="C124" s="64"/>
      <c r="D124" s="64"/>
      <c r="E124" s="64"/>
      <c r="F124" s="64"/>
      <c r="G124" s="64"/>
      <c r="H124" s="64"/>
      <c r="I124" s="64"/>
      <c r="J124" s="64"/>
      <c r="K124" s="64"/>
      <c r="L124" s="64"/>
      <c r="M124" s="64"/>
      <c r="N124" s="64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  <c r="AA124" s="64"/>
      <c r="AB124" s="64"/>
      <c r="AC124" s="64"/>
      <c r="AD124" s="64"/>
      <c r="AE124" s="64"/>
      <c r="AF124" s="64"/>
      <c r="AG124" s="64"/>
      <c r="AH124" s="64"/>
      <c r="AI124" s="64"/>
      <c r="AJ124" s="64"/>
      <c r="AK124" s="64"/>
      <c r="AL124" s="64"/>
      <c r="AM124" s="64"/>
      <c r="AN124" s="64"/>
      <c r="AO124" s="64"/>
      <c r="AP124" s="64"/>
      <c r="AQ124" s="64"/>
      <c r="AR124" s="64"/>
      <c r="AS124" s="64"/>
      <c r="AT124" s="64"/>
      <c r="AU124" s="64"/>
      <c r="AV124" s="64"/>
      <c r="AW124" s="64"/>
      <c r="AX124" s="64"/>
      <c r="AY124" s="170"/>
      <c r="AZ124" s="64"/>
      <c r="BA124" s="64"/>
      <c r="BB124" s="64"/>
      <c r="BC124" s="64"/>
      <c r="BD124" s="174"/>
      <c r="BE124" s="64"/>
      <c r="BF124" s="64"/>
      <c r="BG124" s="74"/>
      <c r="BH124" s="64"/>
      <c r="BI124" s="64"/>
      <c r="BJ124" s="64"/>
      <c r="BK124" s="64"/>
      <c r="BL124" s="64"/>
      <c r="BM124" s="64"/>
      <c r="BN124" s="64"/>
      <c r="BO124" s="64"/>
      <c r="BP124" s="64"/>
      <c r="BQ124" s="64"/>
      <c r="BR124" s="64"/>
      <c r="BS124" s="64"/>
      <c r="BT124" s="64"/>
      <c r="BU124" s="64"/>
      <c r="BV124" s="64"/>
      <c r="BW124" s="64"/>
      <c r="BX124" s="64"/>
      <c r="BY124" s="64"/>
      <c r="BZ124" s="64"/>
      <c r="CA124" s="64"/>
      <c r="CB124" s="64"/>
      <c r="CC124" s="64"/>
      <c r="CD124" s="64"/>
      <c r="CE124" s="64"/>
      <c r="CF124" s="64"/>
      <c r="CG124" s="64"/>
      <c r="CH124" s="64"/>
      <c r="CI124" s="64"/>
      <c r="CJ124" s="64"/>
      <c r="CK124" s="64"/>
      <c r="CL124" s="64"/>
      <c r="CM124" s="64"/>
      <c r="CN124" s="64"/>
      <c r="CO124" s="64"/>
      <c r="CP124" s="64"/>
    </row>
    <row r="125" spans="1:94" ht="12.75">
      <c r="A125" s="64"/>
      <c r="B125" s="64"/>
      <c r="C125" s="64"/>
      <c r="D125" s="64"/>
      <c r="E125" s="64"/>
      <c r="F125" s="64"/>
      <c r="G125" s="64"/>
      <c r="H125" s="64"/>
      <c r="I125" s="64"/>
      <c r="J125" s="64"/>
      <c r="K125" s="64"/>
      <c r="L125" s="64"/>
      <c r="M125" s="64"/>
      <c r="N125" s="64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64"/>
      <c r="AA125" s="64"/>
      <c r="AB125" s="64"/>
      <c r="AC125" s="64"/>
      <c r="AD125" s="64"/>
      <c r="AE125" s="64"/>
      <c r="AF125" s="64"/>
      <c r="AG125" s="64"/>
      <c r="AH125" s="64"/>
      <c r="AI125" s="64"/>
      <c r="AJ125" s="64"/>
      <c r="AK125" s="64"/>
      <c r="AL125" s="64"/>
      <c r="AM125" s="64"/>
      <c r="AN125" s="64"/>
      <c r="AO125" s="64"/>
      <c r="AP125" s="64"/>
      <c r="AQ125" s="64"/>
      <c r="AR125" s="64"/>
      <c r="AS125" s="64"/>
      <c r="AT125" s="64"/>
      <c r="AU125" s="64"/>
      <c r="AV125" s="64"/>
      <c r="AW125" s="64"/>
      <c r="AX125" s="64"/>
      <c r="AY125" s="170"/>
      <c r="AZ125" s="64"/>
      <c r="BA125" s="64"/>
      <c r="BB125" s="64"/>
      <c r="BC125" s="64"/>
      <c r="BD125" s="174"/>
      <c r="BE125" s="64"/>
      <c r="BF125" s="64"/>
      <c r="BG125" s="74"/>
      <c r="BH125" s="64"/>
      <c r="BI125" s="64"/>
      <c r="BJ125" s="64"/>
      <c r="BK125" s="64"/>
      <c r="BL125" s="64"/>
      <c r="BM125" s="64"/>
      <c r="BN125" s="64"/>
      <c r="BO125" s="64"/>
      <c r="BP125" s="64"/>
      <c r="BQ125" s="64"/>
      <c r="BR125" s="64"/>
      <c r="BS125" s="64"/>
      <c r="BT125" s="64"/>
      <c r="BU125" s="64"/>
      <c r="BV125" s="64"/>
      <c r="BW125" s="64"/>
      <c r="BX125" s="64"/>
      <c r="BY125" s="64"/>
      <c r="BZ125" s="64"/>
      <c r="CA125" s="64"/>
      <c r="CB125" s="64"/>
      <c r="CC125" s="64"/>
      <c r="CD125" s="64"/>
      <c r="CE125" s="64"/>
      <c r="CF125" s="64"/>
      <c r="CG125" s="64"/>
      <c r="CH125" s="64"/>
      <c r="CI125" s="64"/>
      <c r="CJ125" s="64"/>
      <c r="CK125" s="64"/>
      <c r="CL125" s="64"/>
      <c r="CM125" s="64"/>
      <c r="CN125" s="64"/>
      <c r="CO125" s="64"/>
      <c r="CP125" s="64"/>
    </row>
    <row r="126" spans="1:94" ht="12.75">
      <c r="A126" s="64"/>
      <c r="B126" s="64"/>
      <c r="C126" s="64"/>
      <c r="D126" s="64"/>
      <c r="E126" s="64"/>
      <c r="F126" s="64"/>
      <c r="G126" s="64"/>
      <c r="H126" s="64"/>
      <c r="I126" s="64"/>
      <c r="J126" s="64"/>
      <c r="K126" s="64"/>
      <c r="L126" s="64"/>
      <c r="M126" s="64"/>
      <c r="N126" s="64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4"/>
      <c r="Z126" s="64"/>
      <c r="AA126" s="64"/>
      <c r="AB126" s="64"/>
      <c r="AC126" s="64"/>
      <c r="AD126" s="64"/>
      <c r="AE126" s="64"/>
      <c r="AF126" s="64"/>
      <c r="AG126" s="64"/>
      <c r="AH126" s="64"/>
      <c r="AI126" s="64"/>
      <c r="AJ126" s="64"/>
      <c r="AK126" s="64"/>
      <c r="AL126" s="64"/>
      <c r="AM126" s="64"/>
      <c r="AN126" s="64"/>
      <c r="AO126" s="64"/>
      <c r="AP126" s="64"/>
      <c r="AQ126" s="64"/>
      <c r="AR126" s="64"/>
      <c r="AS126" s="64"/>
      <c r="AT126" s="64"/>
      <c r="AU126" s="64"/>
      <c r="AV126" s="64"/>
      <c r="AW126" s="64"/>
      <c r="AX126" s="64"/>
      <c r="AY126" s="170"/>
      <c r="AZ126" s="64"/>
      <c r="BA126" s="64"/>
      <c r="BB126" s="64"/>
      <c r="BC126" s="64"/>
      <c r="BD126" s="174"/>
      <c r="BE126" s="64"/>
      <c r="BF126" s="64"/>
      <c r="BG126" s="74"/>
      <c r="BH126" s="64"/>
      <c r="BI126" s="64"/>
      <c r="BJ126" s="64"/>
      <c r="BK126" s="64"/>
      <c r="BL126" s="64"/>
      <c r="BM126" s="64"/>
      <c r="BN126" s="64"/>
      <c r="BO126" s="64"/>
      <c r="BP126" s="64"/>
      <c r="BQ126" s="64"/>
      <c r="BR126" s="64"/>
      <c r="BS126" s="64"/>
      <c r="BT126" s="64"/>
      <c r="BU126" s="64"/>
      <c r="BV126" s="64"/>
      <c r="BW126" s="64"/>
      <c r="BX126" s="64"/>
      <c r="BY126" s="64"/>
      <c r="BZ126" s="64"/>
      <c r="CA126" s="64"/>
      <c r="CB126" s="64"/>
      <c r="CC126" s="64"/>
      <c r="CD126" s="64"/>
      <c r="CE126" s="64"/>
      <c r="CF126" s="64"/>
      <c r="CG126" s="64"/>
      <c r="CH126" s="64"/>
      <c r="CI126" s="64"/>
      <c r="CJ126" s="64"/>
      <c r="CK126" s="64"/>
      <c r="CL126" s="64"/>
      <c r="CM126" s="64"/>
      <c r="CN126" s="64"/>
      <c r="CO126" s="64"/>
      <c r="CP126" s="64"/>
    </row>
    <row r="127" spans="1:94" ht="12.75">
      <c r="A127" s="64"/>
      <c r="B127" s="64"/>
      <c r="C127" s="64"/>
      <c r="D127" s="64"/>
      <c r="E127" s="64"/>
      <c r="F127" s="64"/>
      <c r="G127" s="64"/>
      <c r="H127" s="64"/>
      <c r="I127" s="64"/>
      <c r="J127" s="64"/>
      <c r="K127" s="64"/>
      <c r="L127" s="64"/>
      <c r="M127" s="64"/>
      <c r="N127" s="64"/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64"/>
      <c r="AA127" s="64"/>
      <c r="AB127" s="64"/>
      <c r="AC127" s="64"/>
      <c r="AD127" s="64"/>
      <c r="AE127" s="64"/>
      <c r="AF127" s="64"/>
      <c r="AG127" s="64"/>
      <c r="AH127" s="64"/>
      <c r="AI127" s="64"/>
      <c r="AJ127" s="64"/>
      <c r="AK127" s="64"/>
      <c r="AL127" s="64"/>
      <c r="AM127" s="64"/>
      <c r="AN127" s="64"/>
      <c r="AO127" s="64"/>
      <c r="AP127" s="64"/>
      <c r="AQ127" s="64"/>
      <c r="AR127" s="64"/>
      <c r="AS127" s="64"/>
      <c r="AT127" s="64"/>
      <c r="AU127" s="64"/>
      <c r="AV127" s="64"/>
      <c r="AW127" s="64"/>
      <c r="AX127" s="64"/>
      <c r="AY127" s="170"/>
      <c r="AZ127" s="64"/>
      <c r="BA127" s="64"/>
      <c r="BB127" s="64"/>
      <c r="BC127" s="64"/>
      <c r="BD127" s="174"/>
      <c r="BE127" s="64"/>
      <c r="BF127" s="64"/>
      <c r="BG127" s="74"/>
      <c r="BH127" s="64"/>
      <c r="BI127" s="64"/>
      <c r="BJ127" s="64"/>
      <c r="BK127" s="64"/>
      <c r="BL127" s="64"/>
      <c r="BM127" s="64"/>
      <c r="BN127" s="64"/>
      <c r="BO127" s="64"/>
      <c r="BP127" s="64"/>
      <c r="BQ127" s="64"/>
      <c r="BR127" s="64"/>
      <c r="BS127" s="64"/>
      <c r="BT127" s="64"/>
      <c r="BU127" s="64"/>
      <c r="BV127" s="64"/>
      <c r="BW127" s="64"/>
      <c r="BX127" s="64"/>
      <c r="BY127" s="64"/>
      <c r="BZ127" s="64"/>
      <c r="CA127" s="64"/>
      <c r="CB127" s="64"/>
      <c r="CC127" s="64"/>
      <c r="CD127" s="64"/>
      <c r="CE127" s="64"/>
      <c r="CF127" s="64"/>
      <c r="CG127" s="64"/>
      <c r="CH127" s="64"/>
      <c r="CI127" s="64"/>
      <c r="CJ127" s="64"/>
      <c r="CK127" s="64"/>
      <c r="CL127" s="64"/>
      <c r="CM127" s="64"/>
      <c r="CN127" s="64"/>
      <c r="CO127" s="64"/>
      <c r="CP127" s="64"/>
    </row>
    <row r="128" spans="1:94" ht="12.75">
      <c r="A128" s="64"/>
      <c r="B128" s="64"/>
      <c r="C128" s="64"/>
      <c r="D128" s="64"/>
      <c r="E128" s="64"/>
      <c r="F128" s="64"/>
      <c r="G128" s="64"/>
      <c r="H128" s="64"/>
      <c r="I128" s="64"/>
      <c r="J128" s="64"/>
      <c r="K128" s="64"/>
      <c r="L128" s="64"/>
      <c r="M128" s="64"/>
      <c r="N128" s="64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  <c r="AA128" s="64"/>
      <c r="AB128" s="64"/>
      <c r="AC128" s="64"/>
      <c r="AD128" s="64"/>
      <c r="AE128" s="64"/>
      <c r="AF128" s="64"/>
      <c r="AG128" s="64"/>
      <c r="AH128" s="64"/>
      <c r="AI128" s="64"/>
      <c r="AJ128" s="64"/>
      <c r="AK128" s="64"/>
      <c r="AL128" s="64"/>
      <c r="AM128" s="64"/>
      <c r="AN128" s="64"/>
      <c r="AO128" s="64"/>
      <c r="AP128" s="64"/>
      <c r="AQ128" s="64"/>
      <c r="AR128" s="64"/>
      <c r="AS128" s="64"/>
      <c r="AT128" s="64"/>
      <c r="AU128" s="64"/>
      <c r="AV128" s="64"/>
      <c r="AW128" s="64"/>
      <c r="AX128" s="64"/>
      <c r="AY128" s="170"/>
      <c r="AZ128" s="64"/>
      <c r="BA128" s="64"/>
      <c r="BB128" s="64"/>
      <c r="BC128" s="64"/>
      <c r="BD128" s="174"/>
      <c r="BE128" s="64"/>
      <c r="BF128" s="64"/>
      <c r="BG128" s="74"/>
      <c r="BH128" s="64"/>
      <c r="BI128" s="64"/>
      <c r="BJ128" s="64"/>
      <c r="BK128" s="64"/>
      <c r="BL128" s="64"/>
      <c r="BM128" s="64"/>
      <c r="BN128" s="64"/>
      <c r="BO128" s="64"/>
      <c r="BP128" s="64"/>
      <c r="BQ128" s="64"/>
      <c r="BR128" s="64"/>
      <c r="BS128" s="64"/>
      <c r="BT128" s="64"/>
      <c r="BU128" s="64"/>
      <c r="BV128" s="64"/>
      <c r="BW128" s="64"/>
      <c r="BX128" s="64"/>
      <c r="BY128" s="64"/>
      <c r="BZ128" s="64"/>
      <c r="CA128" s="64"/>
      <c r="CB128" s="64"/>
      <c r="CC128" s="64"/>
      <c r="CD128" s="64"/>
      <c r="CE128" s="64"/>
      <c r="CF128" s="64"/>
      <c r="CG128" s="64"/>
      <c r="CH128" s="64"/>
      <c r="CI128" s="64"/>
      <c r="CJ128" s="64"/>
      <c r="CK128" s="64"/>
      <c r="CL128" s="64"/>
      <c r="CM128" s="64"/>
      <c r="CN128" s="64"/>
      <c r="CO128" s="64"/>
      <c r="CP128" s="64"/>
    </row>
    <row r="129" spans="1:94" ht="12.75">
      <c r="A129" s="64"/>
      <c r="B129" s="64"/>
      <c r="C129" s="64"/>
      <c r="D129" s="64"/>
      <c r="E129" s="64"/>
      <c r="F129" s="64"/>
      <c r="G129" s="64"/>
      <c r="H129" s="64"/>
      <c r="I129" s="64"/>
      <c r="J129" s="64"/>
      <c r="K129" s="64"/>
      <c r="L129" s="64"/>
      <c r="M129" s="64"/>
      <c r="N129" s="64"/>
      <c r="O129" s="64"/>
      <c r="P129" s="64"/>
      <c r="Q129" s="64"/>
      <c r="R129" s="64"/>
      <c r="S129" s="64"/>
      <c r="T129" s="64"/>
      <c r="U129" s="64"/>
      <c r="V129" s="64"/>
      <c r="W129" s="64"/>
      <c r="X129" s="64"/>
      <c r="Y129" s="64"/>
      <c r="Z129" s="64"/>
      <c r="AA129" s="64"/>
      <c r="AB129" s="64"/>
      <c r="AC129" s="64"/>
      <c r="AD129" s="64"/>
      <c r="AE129" s="64"/>
      <c r="AF129" s="64"/>
      <c r="AG129" s="64"/>
      <c r="AH129" s="64"/>
      <c r="AI129" s="64"/>
      <c r="AJ129" s="64"/>
      <c r="AK129" s="64"/>
      <c r="AL129" s="64"/>
      <c r="AM129" s="64"/>
      <c r="AN129" s="64"/>
      <c r="AO129" s="64"/>
      <c r="AP129" s="64"/>
      <c r="AQ129" s="64"/>
      <c r="AR129" s="64"/>
      <c r="AS129" s="64"/>
      <c r="AT129" s="64"/>
      <c r="AU129" s="64"/>
      <c r="AV129" s="64"/>
      <c r="AW129" s="64"/>
      <c r="AX129" s="64"/>
      <c r="AY129" s="170"/>
      <c r="AZ129" s="64"/>
      <c r="BA129" s="64"/>
      <c r="BB129" s="64"/>
      <c r="BC129" s="64"/>
      <c r="BD129" s="174"/>
      <c r="BE129" s="64"/>
      <c r="BF129" s="64"/>
      <c r="BG129" s="74"/>
      <c r="BH129" s="64"/>
      <c r="BI129" s="64"/>
      <c r="BJ129" s="64"/>
      <c r="BK129" s="64"/>
      <c r="BL129" s="64"/>
      <c r="BM129" s="64"/>
      <c r="BN129" s="64"/>
      <c r="BO129" s="64"/>
      <c r="BP129" s="64"/>
      <c r="BQ129" s="64"/>
      <c r="BR129" s="64"/>
      <c r="BS129" s="64"/>
      <c r="BT129" s="64"/>
      <c r="BU129" s="64"/>
      <c r="BV129" s="64"/>
      <c r="BW129" s="64"/>
      <c r="BX129" s="64"/>
      <c r="BY129" s="64"/>
      <c r="BZ129" s="64"/>
      <c r="CA129" s="64"/>
      <c r="CB129" s="64"/>
      <c r="CC129" s="64"/>
      <c r="CD129" s="64"/>
      <c r="CE129" s="64"/>
      <c r="CF129" s="64"/>
      <c r="CG129" s="64"/>
      <c r="CH129" s="64"/>
      <c r="CI129" s="64"/>
      <c r="CJ129" s="64"/>
      <c r="CK129" s="64"/>
      <c r="CL129" s="64"/>
      <c r="CM129" s="64"/>
      <c r="CN129" s="64"/>
      <c r="CO129" s="64"/>
      <c r="CP129" s="64"/>
    </row>
    <row r="130" spans="1:94" ht="12.75">
      <c r="A130" s="64"/>
      <c r="B130" s="64"/>
      <c r="C130" s="64"/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64"/>
      <c r="O130" s="64"/>
      <c r="P130" s="64"/>
      <c r="Q130" s="64"/>
      <c r="R130" s="64"/>
      <c r="S130" s="64"/>
      <c r="T130" s="64"/>
      <c r="U130" s="64"/>
      <c r="V130" s="64"/>
      <c r="W130" s="64"/>
      <c r="X130" s="64"/>
      <c r="Y130" s="64"/>
      <c r="Z130" s="64"/>
      <c r="AA130" s="64"/>
      <c r="AB130" s="64"/>
      <c r="AC130" s="64"/>
      <c r="AD130" s="64"/>
      <c r="AE130" s="64"/>
      <c r="AF130" s="64"/>
      <c r="AG130" s="64"/>
      <c r="AH130" s="64"/>
      <c r="AI130" s="64"/>
      <c r="AJ130" s="64"/>
      <c r="AK130" s="64"/>
      <c r="AL130" s="64"/>
      <c r="AM130" s="64"/>
      <c r="AN130" s="64"/>
      <c r="AO130" s="64"/>
      <c r="AP130" s="64"/>
      <c r="AQ130" s="64"/>
      <c r="AR130" s="64"/>
      <c r="AS130" s="64"/>
      <c r="AT130" s="64"/>
      <c r="AU130" s="64"/>
      <c r="AV130" s="64"/>
      <c r="AW130" s="64"/>
      <c r="AX130" s="64"/>
      <c r="AY130" s="170"/>
      <c r="AZ130" s="64"/>
      <c r="BA130" s="64"/>
      <c r="BB130" s="64"/>
      <c r="BC130" s="64"/>
      <c r="BD130" s="174"/>
      <c r="BE130" s="64"/>
      <c r="BF130" s="64"/>
      <c r="BG130" s="74"/>
      <c r="BH130" s="64"/>
      <c r="BI130" s="64"/>
      <c r="BJ130" s="64"/>
      <c r="BK130" s="64"/>
      <c r="BL130" s="64"/>
      <c r="BM130" s="64"/>
      <c r="BN130" s="64"/>
      <c r="BO130" s="64"/>
      <c r="BP130" s="64"/>
      <c r="BQ130" s="64"/>
      <c r="BR130" s="64"/>
      <c r="BS130" s="64"/>
      <c r="BT130" s="64"/>
      <c r="BU130" s="64"/>
      <c r="BV130" s="64"/>
      <c r="BW130" s="64"/>
      <c r="BX130" s="64"/>
      <c r="BY130" s="64"/>
      <c r="BZ130" s="64"/>
      <c r="CA130" s="64"/>
      <c r="CB130" s="64"/>
      <c r="CC130" s="64"/>
      <c r="CD130" s="64"/>
      <c r="CE130" s="64"/>
      <c r="CF130" s="64"/>
      <c r="CG130" s="64"/>
      <c r="CH130" s="64"/>
      <c r="CI130" s="64"/>
      <c r="CJ130" s="64"/>
      <c r="CK130" s="64"/>
      <c r="CL130" s="64"/>
      <c r="CM130" s="64"/>
      <c r="CN130" s="64"/>
      <c r="CO130" s="64"/>
      <c r="CP130" s="64"/>
    </row>
    <row r="131" spans="1:94" ht="12.75">
      <c r="A131" s="64"/>
      <c r="B131" s="64"/>
      <c r="C131" s="64"/>
      <c r="D131" s="64"/>
      <c r="E131" s="64"/>
      <c r="F131" s="64"/>
      <c r="G131" s="64"/>
      <c r="H131" s="64"/>
      <c r="I131" s="64"/>
      <c r="J131" s="64"/>
      <c r="K131" s="64"/>
      <c r="L131" s="64"/>
      <c r="M131" s="64"/>
      <c r="N131" s="64"/>
      <c r="O131" s="64"/>
      <c r="P131" s="64"/>
      <c r="Q131" s="64"/>
      <c r="R131" s="64"/>
      <c r="S131" s="64"/>
      <c r="T131" s="64"/>
      <c r="U131" s="64"/>
      <c r="V131" s="64"/>
      <c r="W131" s="64"/>
      <c r="X131" s="64"/>
      <c r="Y131" s="64"/>
      <c r="Z131" s="64"/>
      <c r="AA131" s="64"/>
      <c r="AB131" s="64"/>
      <c r="AC131" s="64"/>
      <c r="AD131" s="64"/>
      <c r="AE131" s="64"/>
      <c r="AF131" s="64"/>
      <c r="AG131" s="64"/>
      <c r="AH131" s="64"/>
      <c r="AI131" s="64"/>
      <c r="AJ131" s="64"/>
      <c r="AK131" s="64"/>
      <c r="AL131" s="64"/>
      <c r="AM131" s="64"/>
      <c r="AN131" s="64"/>
      <c r="AO131" s="64"/>
      <c r="AP131" s="64"/>
      <c r="AQ131" s="64"/>
      <c r="AR131" s="64"/>
      <c r="AS131" s="64"/>
      <c r="AT131" s="64"/>
      <c r="AU131" s="64"/>
      <c r="AV131" s="64"/>
      <c r="AW131" s="64"/>
      <c r="AX131" s="64"/>
      <c r="AY131" s="170"/>
      <c r="AZ131" s="64"/>
      <c r="BA131" s="64"/>
      <c r="BB131" s="64"/>
      <c r="BC131" s="64"/>
      <c r="BD131" s="174"/>
      <c r="BE131" s="64"/>
      <c r="BF131" s="64"/>
      <c r="BG131" s="74"/>
      <c r="BH131" s="64"/>
      <c r="BI131" s="64"/>
      <c r="BJ131" s="64"/>
      <c r="BK131" s="64"/>
      <c r="BL131" s="64"/>
      <c r="BM131" s="64"/>
      <c r="BN131" s="64"/>
      <c r="BO131" s="64"/>
      <c r="BP131" s="64"/>
      <c r="BQ131" s="64"/>
      <c r="BR131" s="64"/>
      <c r="BS131" s="64"/>
      <c r="BT131" s="64"/>
      <c r="BU131" s="64"/>
      <c r="BV131" s="64"/>
      <c r="BW131" s="64"/>
      <c r="BX131" s="64"/>
      <c r="BY131" s="64"/>
      <c r="BZ131" s="64"/>
      <c r="CA131" s="64"/>
      <c r="CB131" s="64"/>
      <c r="CC131" s="64"/>
      <c r="CD131" s="64"/>
      <c r="CE131" s="64"/>
      <c r="CF131" s="64"/>
      <c r="CG131" s="64"/>
      <c r="CH131" s="64"/>
      <c r="CI131" s="64"/>
      <c r="CJ131" s="64"/>
      <c r="CK131" s="64"/>
      <c r="CL131" s="64"/>
      <c r="CM131" s="64"/>
      <c r="CN131" s="64"/>
      <c r="CO131" s="64"/>
      <c r="CP131" s="64"/>
    </row>
    <row r="132" spans="1:94" ht="12.75">
      <c r="A132" s="64"/>
      <c r="B132" s="64"/>
      <c r="C132" s="64"/>
      <c r="D132" s="64"/>
      <c r="E132" s="64"/>
      <c r="F132" s="64"/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64"/>
      <c r="R132" s="64"/>
      <c r="S132" s="64"/>
      <c r="T132" s="64"/>
      <c r="U132" s="64"/>
      <c r="V132" s="64"/>
      <c r="W132" s="64"/>
      <c r="X132" s="64"/>
      <c r="Y132" s="64"/>
      <c r="Z132" s="64"/>
      <c r="AA132" s="64"/>
      <c r="AB132" s="64"/>
      <c r="AC132" s="64"/>
      <c r="AD132" s="64"/>
      <c r="AE132" s="64"/>
      <c r="AF132" s="64"/>
      <c r="AG132" s="64"/>
      <c r="AH132" s="64"/>
      <c r="AI132" s="64"/>
      <c r="AJ132" s="64"/>
      <c r="AK132" s="64"/>
      <c r="AL132" s="64"/>
      <c r="AM132" s="64"/>
      <c r="AN132" s="64"/>
      <c r="AO132" s="64"/>
      <c r="AP132" s="64"/>
      <c r="AQ132" s="64"/>
      <c r="AR132" s="64"/>
      <c r="AS132" s="64"/>
      <c r="AT132" s="64"/>
      <c r="AU132" s="64"/>
      <c r="AV132" s="64"/>
      <c r="AW132" s="64"/>
      <c r="AX132" s="64"/>
      <c r="AY132" s="170"/>
      <c r="AZ132" s="64"/>
      <c r="BA132" s="64"/>
      <c r="BB132" s="64"/>
      <c r="BC132" s="64"/>
      <c r="BD132" s="174"/>
      <c r="BE132" s="64"/>
      <c r="BF132" s="64"/>
      <c r="BG132" s="74"/>
      <c r="BH132" s="64"/>
      <c r="BI132" s="64"/>
      <c r="BJ132" s="64"/>
      <c r="BK132" s="64"/>
      <c r="BL132" s="64"/>
      <c r="BM132" s="64"/>
      <c r="BN132" s="64"/>
      <c r="BO132" s="64"/>
      <c r="BP132" s="64"/>
      <c r="BQ132" s="64"/>
      <c r="BR132" s="64"/>
      <c r="BS132" s="64"/>
      <c r="BT132" s="64"/>
      <c r="BU132" s="64"/>
      <c r="BV132" s="64"/>
      <c r="BW132" s="64"/>
      <c r="BX132" s="64"/>
      <c r="BY132" s="64"/>
      <c r="BZ132" s="64"/>
      <c r="CA132" s="64"/>
      <c r="CB132" s="64"/>
      <c r="CC132" s="64"/>
      <c r="CD132" s="64"/>
      <c r="CE132" s="64"/>
      <c r="CF132" s="64"/>
      <c r="CG132" s="64"/>
      <c r="CH132" s="64"/>
      <c r="CI132" s="64"/>
      <c r="CJ132" s="64"/>
      <c r="CK132" s="64"/>
      <c r="CL132" s="64"/>
      <c r="CM132" s="64"/>
      <c r="CN132" s="64"/>
      <c r="CO132" s="64"/>
      <c r="CP132" s="64"/>
    </row>
    <row r="133" spans="1:94" ht="12.75">
      <c r="A133" s="64"/>
      <c r="B133" s="64"/>
      <c r="C133" s="64"/>
      <c r="D133" s="64"/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/>
      <c r="P133" s="64"/>
      <c r="Q133" s="64"/>
      <c r="R133" s="64"/>
      <c r="S133" s="64"/>
      <c r="T133" s="64"/>
      <c r="U133" s="64"/>
      <c r="V133" s="64"/>
      <c r="W133" s="64"/>
      <c r="X133" s="64"/>
      <c r="Y133" s="64"/>
      <c r="Z133" s="64"/>
      <c r="AA133" s="64"/>
      <c r="AB133" s="64"/>
      <c r="AC133" s="64"/>
      <c r="AD133" s="64"/>
      <c r="AE133" s="64"/>
      <c r="AF133" s="64"/>
      <c r="AG133" s="64"/>
      <c r="AH133" s="64"/>
      <c r="AI133" s="64"/>
      <c r="AJ133" s="64"/>
      <c r="AK133" s="64"/>
      <c r="AL133" s="64"/>
      <c r="AM133" s="64"/>
      <c r="AN133" s="64"/>
      <c r="AO133" s="64"/>
      <c r="AP133" s="64"/>
      <c r="AQ133" s="64"/>
      <c r="AR133" s="64"/>
      <c r="AS133" s="64"/>
      <c r="AT133" s="64"/>
      <c r="AU133" s="64"/>
      <c r="AV133" s="64"/>
      <c r="AW133" s="64"/>
      <c r="AX133" s="64"/>
      <c r="AY133" s="170"/>
      <c r="AZ133" s="64"/>
      <c r="BA133" s="64"/>
      <c r="BB133" s="64"/>
      <c r="BC133" s="64"/>
      <c r="BD133" s="174"/>
      <c r="BE133" s="64"/>
      <c r="BF133" s="64"/>
      <c r="BG133" s="74"/>
      <c r="BH133" s="64"/>
      <c r="BI133" s="64"/>
      <c r="BJ133" s="64"/>
      <c r="BK133" s="64"/>
      <c r="BL133" s="64"/>
      <c r="BM133" s="64"/>
      <c r="BN133" s="64"/>
      <c r="BO133" s="64"/>
      <c r="BP133" s="64"/>
      <c r="BQ133" s="64"/>
      <c r="BR133" s="64"/>
      <c r="BS133" s="64"/>
      <c r="BT133" s="64"/>
      <c r="BU133" s="64"/>
      <c r="BV133" s="64"/>
      <c r="BW133" s="64"/>
      <c r="BX133" s="64"/>
      <c r="BY133" s="64"/>
      <c r="BZ133" s="64"/>
      <c r="CA133" s="64"/>
      <c r="CB133" s="64"/>
      <c r="CC133" s="64"/>
      <c r="CD133" s="64"/>
      <c r="CE133" s="64"/>
      <c r="CF133" s="64"/>
      <c r="CG133" s="64"/>
      <c r="CH133" s="64"/>
      <c r="CI133" s="64"/>
      <c r="CJ133" s="64"/>
      <c r="CK133" s="64"/>
      <c r="CL133" s="64"/>
      <c r="CM133" s="64"/>
      <c r="CN133" s="64"/>
      <c r="CO133" s="64"/>
      <c r="CP133" s="64"/>
    </row>
    <row r="134" spans="1:94" ht="12.75">
      <c r="A134" s="64"/>
      <c r="B134" s="64"/>
      <c r="C134" s="64"/>
      <c r="D134" s="64"/>
      <c r="E134" s="64"/>
      <c r="F134" s="64"/>
      <c r="G134" s="64"/>
      <c r="H134" s="64"/>
      <c r="I134" s="64"/>
      <c r="J134" s="64"/>
      <c r="K134" s="64"/>
      <c r="L134" s="64"/>
      <c r="M134" s="64"/>
      <c r="N134" s="64"/>
      <c r="O134" s="64"/>
      <c r="P134" s="64"/>
      <c r="Q134" s="64"/>
      <c r="R134" s="64"/>
      <c r="S134" s="64"/>
      <c r="T134" s="64"/>
      <c r="U134" s="64"/>
      <c r="V134" s="64"/>
      <c r="W134" s="64"/>
      <c r="X134" s="64"/>
      <c r="Y134" s="64"/>
      <c r="Z134" s="64"/>
      <c r="AA134" s="64"/>
      <c r="AB134" s="64"/>
      <c r="AC134" s="64"/>
      <c r="AD134" s="64"/>
      <c r="AE134" s="64"/>
      <c r="AF134" s="64"/>
      <c r="AG134" s="64"/>
      <c r="AH134" s="64"/>
      <c r="AI134" s="64"/>
      <c r="AJ134" s="64"/>
      <c r="AK134" s="64"/>
      <c r="AL134" s="64"/>
      <c r="AM134" s="64"/>
      <c r="AN134" s="64"/>
      <c r="AO134" s="64"/>
      <c r="AP134" s="64"/>
      <c r="AQ134" s="64"/>
      <c r="AR134" s="64"/>
      <c r="AS134" s="64"/>
      <c r="AT134" s="64"/>
      <c r="AU134" s="64"/>
      <c r="AV134" s="64"/>
      <c r="AW134" s="64"/>
      <c r="AX134" s="64"/>
      <c r="AY134" s="170"/>
      <c r="AZ134" s="64"/>
      <c r="BA134" s="64"/>
      <c r="BB134" s="64"/>
      <c r="BC134" s="64"/>
      <c r="BD134" s="174"/>
      <c r="BE134" s="64"/>
      <c r="BF134" s="64"/>
      <c r="BG134" s="74"/>
      <c r="BH134" s="64"/>
      <c r="BI134" s="64"/>
      <c r="BJ134" s="64"/>
      <c r="BK134" s="64"/>
      <c r="BL134" s="64"/>
      <c r="BM134" s="64"/>
      <c r="BN134" s="64"/>
      <c r="BO134" s="64"/>
      <c r="BP134" s="64"/>
      <c r="BQ134" s="64"/>
      <c r="BR134" s="64"/>
      <c r="BS134" s="64"/>
      <c r="BT134" s="64"/>
      <c r="BU134" s="64"/>
      <c r="BV134" s="64"/>
      <c r="BW134" s="64"/>
      <c r="BX134" s="64"/>
      <c r="BY134" s="64"/>
      <c r="BZ134" s="64"/>
      <c r="CA134" s="64"/>
      <c r="CB134" s="64"/>
      <c r="CC134" s="64"/>
      <c r="CD134" s="64"/>
      <c r="CE134" s="64"/>
      <c r="CF134" s="64"/>
      <c r="CG134" s="64"/>
      <c r="CH134" s="64"/>
      <c r="CI134" s="64"/>
      <c r="CJ134" s="64"/>
      <c r="CK134" s="64"/>
      <c r="CL134" s="64"/>
      <c r="CM134" s="64"/>
      <c r="CN134" s="64"/>
      <c r="CO134" s="64"/>
      <c r="CP134" s="64"/>
    </row>
    <row r="135" spans="1:94" ht="12.75">
      <c r="A135" s="64"/>
      <c r="B135" s="64"/>
      <c r="C135" s="64"/>
      <c r="D135" s="64"/>
      <c r="E135" s="64"/>
      <c r="F135" s="64"/>
      <c r="G135" s="64"/>
      <c r="H135" s="64"/>
      <c r="I135" s="64"/>
      <c r="J135" s="64"/>
      <c r="K135" s="64"/>
      <c r="L135" s="64"/>
      <c r="M135" s="64"/>
      <c r="N135" s="64"/>
      <c r="O135" s="64"/>
      <c r="P135" s="64"/>
      <c r="Q135" s="64"/>
      <c r="R135" s="64"/>
      <c r="S135" s="64"/>
      <c r="T135" s="64"/>
      <c r="U135" s="64"/>
      <c r="V135" s="64"/>
      <c r="W135" s="64"/>
      <c r="X135" s="64"/>
      <c r="Y135" s="64"/>
      <c r="Z135" s="64"/>
      <c r="AA135" s="64"/>
      <c r="AB135" s="64"/>
      <c r="AC135" s="64"/>
      <c r="AD135" s="64"/>
      <c r="AE135" s="64"/>
      <c r="AF135" s="64"/>
      <c r="AG135" s="64"/>
      <c r="AH135" s="64"/>
      <c r="AI135" s="64"/>
      <c r="AJ135" s="64"/>
      <c r="AK135" s="64"/>
      <c r="AL135" s="64"/>
      <c r="AM135" s="64"/>
      <c r="AN135" s="64"/>
      <c r="AO135" s="64"/>
      <c r="AP135" s="64"/>
      <c r="AQ135" s="64"/>
      <c r="AR135" s="64"/>
      <c r="AS135" s="64"/>
      <c r="AT135" s="64"/>
      <c r="AU135" s="64"/>
      <c r="AV135" s="64"/>
      <c r="AW135" s="64"/>
      <c r="AX135" s="64"/>
      <c r="AY135" s="170"/>
      <c r="AZ135" s="64"/>
      <c r="BA135" s="64"/>
      <c r="BB135" s="64"/>
      <c r="BC135" s="64"/>
      <c r="BD135" s="174"/>
      <c r="BE135" s="64"/>
      <c r="BF135" s="64"/>
      <c r="BG135" s="74"/>
      <c r="BH135" s="64"/>
      <c r="BI135" s="64"/>
      <c r="BJ135" s="64"/>
      <c r="BK135" s="64"/>
      <c r="BL135" s="64"/>
      <c r="BM135" s="64"/>
      <c r="BN135" s="64"/>
      <c r="BO135" s="64"/>
      <c r="BP135" s="64"/>
      <c r="BQ135" s="64"/>
      <c r="BR135" s="64"/>
      <c r="BS135" s="64"/>
      <c r="BT135" s="64"/>
      <c r="BU135" s="64"/>
      <c r="BV135" s="64"/>
      <c r="BW135" s="64"/>
      <c r="BX135" s="64"/>
      <c r="BY135" s="64"/>
      <c r="BZ135" s="64"/>
      <c r="CA135" s="64"/>
      <c r="CB135" s="64"/>
      <c r="CC135" s="64"/>
      <c r="CD135" s="64"/>
      <c r="CE135" s="64"/>
      <c r="CF135" s="64"/>
      <c r="CG135" s="64"/>
      <c r="CH135" s="64"/>
      <c r="CI135" s="64"/>
      <c r="CJ135" s="64"/>
      <c r="CK135" s="64"/>
      <c r="CL135" s="64"/>
      <c r="CM135" s="64"/>
      <c r="CN135" s="64"/>
      <c r="CO135" s="64"/>
      <c r="CP135" s="64"/>
    </row>
    <row r="136" spans="1:94" ht="12.75">
      <c r="A136" s="64"/>
      <c r="B136" s="64"/>
      <c r="C136" s="64"/>
      <c r="D136" s="64"/>
      <c r="E136" s="64"/>
      <c r="F136" s="64"/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64"/>
      <c r="R136" s="64"/>
      <c r="S136" s="64"/>
      <c r="T136" s="64"/>
      <c r="U136" s="64"/>
      <c r="V136" s="64"/>
      <c r="W136" s="64"/>
      <c r="X136" s="64"/>
      <c r="Y136" s="64"/>
      <c r="Z136" s="64"/>
      <c r="AA136" s="64"/>
      <c r="AB136" s="64"/>
      <c r="AC136" s="64"/>
      <c r="AD136" s="64"/>
      <c r="AE136" s="64"/>
      <c r="AF136" s="64"/>
      <c r="AG136" s="64"/>
      <c r="AH136" s="64"/>
      <c r="AI136" s="64"/>
      <c r="AJ136" s="64"/>
      <c r="AK136" s="64"/>
      <c r="AL136" s="64"/>
      <c r="AM136" s="64"/>
      <c r="AN136" s="64"/>
      <c r="AO136" s="64"/>
      <c r="AP136" s="64"/>
      <c r="AQ136" s="64"/>
      <c r="AR136" s="64"/>
      <c r="AS136" s="64"/>
      <c r="AT136" s="64"/>
      <c r="AU136" s="64"/>
      <c r="AV136" s="64"/>
      <c r="AW136" s="64"/>
      <c r="AX136" s="64"/>
      <c r="AY136" s="170"/>
      <c r="AZ136" s="64"/>
      <c r="BA136" s="64"/>
      <c r="BB136" s="64"/>
      <c r="BC136" s="64"/>
      <c r="BD136" s="174"/>
      <c r="BE136" s="64"/>
      <c r="BF136" s="64"/>
      <c r="BG136" s="74"/>
      <c r="BH136" s="64"/>
      <c r="BI136" s="64"/>
      <c r="BJ136" s="64"/>
      <c r="BK136" s="64"/>
      <c r="BL136" s="64"/>
      <c r="BM136" s="64"/>
      <c r="BN136" s="64"/>
      <c r="BO136" s="64"/>
      <c r="BP136" s="64"/>
      <c r="BQ136" s="64"/>
      <c r="BR136" s="64"/>
      <c r="BS136" s="64"/>
      <c r="BT136" s="64"/>
      <c r="BU136" s="64"/>
      <c r="BV136" s="64"/>
      <c r="BW136" s="64"/>
      <c r="BX136" s="64"/>
      <c r="BY136" s="64"/>
      <c r="BZ136" s="64"/>
      <c r="CA136" s="64"/>
      <c r="CB136" s="64"/>
      <c r="CC136" s="64"/>
      <c r="CD136" s="64"/>
      <c r="CE136" s="64"/>
      <c r="CF136" s="64"/>
      <c r="CG136" s="64"/>
      <c r="CH136" s="64"/>
      <c r="CI136" s="64"/>
      <c r="CJ136" s="64"/>
      <c r="CK136" s="64"/>
      <c r="CL136" s="64"/>
      <c r="CM136" s="64"/>
      <c r="CN136" s="64"/>
      <c r="CO136" s="64"/>
      <c r="CP136" s="64"/>
    </row>
    <row r="137" spans="1:94" ht="12.75">
      <c r="A137" s="64"/>
      <c r="B137" s="64"/>
      <c r="C137" s="64"/>
      <c r="D137" s="64"/>
      <c r="E137" s="64"/>
      <c r="F137" s="64"/>
      <c r="G137" s="64"/>
      <c r="H137" s="64"/>
      <c r="I137" s="64"/>
      <c r="J137" s="64"/>
      <c r="K137" s="64"/>
      <c r="L137" s="64"/>
      <c r="M137" s="64"/>
      <c r="N137" s="64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  <c r="AA137" s="64"/>
      <c r="AB137" s="64"/>
      <c r="AC137" s="64"/>
      <c r="AD137" s="64"/>
      <c r="AE137" s="64"/>
      <c r="AF137" s="64"/>
      <c r="AG137" s="64"/>
      <c r="AH137" s="64"/>
      <c r="AI137" s="64"/>
      <c r="AJ137" s="64"/>
      <c r="AK137" s="64"/>
      <c r="AL137" s="64"/>
      <c r="AM137" s="64"/>
      <c r="AN137" s="64"/>
      <c r="AO137" s="64"/>
      <c r="AP137" s="64"/>
      <c r="AQ137" s="64"/>
      <c r="AR137" s="64"/>
      <c r="AS137" s="64"/>
      <c r="AT137" s="64"/>
      <c r="AU137" s="64"/>
      <c r="AV137" s="64"/>
      <c r="AW137" s="64"/>
      <c r="AX137" s="64"/>
      <c r="AY137" s="170"/>
      <c r="AZ137" s="64"/>
      <c r="BA137" s="64"/>
      <c r="BB137" s="64"/>
      <c r="BC137" s="64"/>
      <c r="BD137" s="174"/>
      <c r="BE137" s="64"/>
      <c r="BF137" s="64"/>
      <c r="BG137" s="74"/>
      <c r="BH137" s="64"/>
      <c r="BI137" s="64"/>
      <c r="BJ137" s="64"/>
      <c r="BK137" s="64"/>
      <c r="BL137" s="64"/>
      <c r="BM137" s="64"/>
      <c r="BN137" s="64"/>
      <c r="BO137" s="64"/>
      <c r="BP137" s="64"/>
      <c r="BQ137" s="64"/>
      <c r="BR137" s="64"/>
      <c r="BS137" s="64"/>
      <c r="BT137" s="64"/>
      <c r="BU137" s="64"/>
      <c r="BV137" s="64"/>
      <c r="BW137" s="64"/>
      <c r="BX137" s="64"/>
      <c r="BY137" s="64"/>
      <c r="BZ137" s="64"/>
      <c r="CA137" s="64"/>
      <c r="CB137" s="64"/>
      <c r="CC137" s="64"/>
      <c r="CD137" s="64"/>
      <c r="CE137" s="64"/>
      <c r="CF137" s="64"/>
      <c r="CG137" s="64"/>
      <c r="CH137" s="64"/>
      <c r="CI137" s="64"/>
      <c r="CJ137" s="64"/>
      <c r="CK137" s="64"/>
      <c r="CL137" s="64"/>
      <c r="CM137" s="64"/>
      <c r="CN137" s="64"/>
      <c r="CO137" s="64"/>
      <c r="CP137" s="64"/>
    </row>
    <row r="138" spans="1:94" ht="12.75">
      <c r="A138" s="64"/>
      <c r="B138" s="64"/>
      <c r="C138" s="64"/>
      <c r="D138" s="64"/>
      <c r="E138" s="64"/>
      <c r="F138" s="64"/>
      <c r="G138" s="64"/>
      <c r="H138" s="64"/>
      <c r="I138" s="64"/>
      <c r="J138" s="64"/>
      <c r="K138" s="64"/>
      <c r="L138" s="64"/>
      <c r="M138" s="64"/>
      <c r="N138" s="64"/>
      <c r="O138" s="64"/>
      <c r="P138" s="64"/>
      <c r="Q138" s="64"/>
      <c r="R138" s="64"/>
      <c r="S138" s="64"/>
      <c r="T138" s="64"/>
      <c r="U138" s="64"/>
      <c r="V138" s="64"/>
      <c r="W138" s="64"/>
      <c r="X138" s="64"/>
      <c r="Y138" s="64"/>
      <c r="Z138" s="64"/>
      <c r="AA138" s="64"/>
      <c r="AB138" s="64"/>
      <c r="AC138" s="64"/>
      <c r="AD138" s="64"/>
      <c r="AE138" s="64"/>
      <c r="AF138" s="64"/>
      <c r="AG138" s="64"/>
      <c r="AH138" s="64"/>
      <c r="AI138" s="64"/>
      <c r="AJ138" s="64"/>
      <c r="AK138" s="64"/>
      <c r="AL138" s="64"/>
      <c r="AM138" s="64"/>
      <c r="AN138" s="64"/>
      <c r="AO138" s="64"/>
      <c r="AP138" s="64"/>
      <c r="AQ138" s="64"/>
      <c r="AR138" s="64"/>
      <c r="AS138" s="64"/>
      <c r="AT138" s="64"/>
      <c r="AU138" s="64"/>
      <c r="AV138" s="64"/>
      <c r="AW138" s="64"/>
      <c r="AX138" s="64"/>
      <c r="AY138" s="170"/>
      <c r="AZ138" s="64"/>
      <c r="BA138" s="64"/>
      <c r="BB138" s="64"/>
      <c r="BC138" s="64"/>
      <c r="BD138" s="174"/>
      <c r="BE138" s="64"/>
      <c r="BF138" s="64"/>
      <c r="BG138" s="74"/>
      <c r="BH138" s="64"/>
      <c r="BI138" s="64"/>
      <c r="BJ138" s="64"/>
      <c r="BK138" s="64"/>
      <c r="BL138" s="64"/>
      <c r="BM138" s="64"/>
      <c r="BN138" s="64"/>
      <c r="BO138" s="64"/>
      <c r="BP138" s="64"/>
      <c r="BQ138" s="64"/>
      <c r="BR138" s="64"/>
      <c r="BS138" s="64"/>
      <c r="BT138" s="64"/>
      <c r="BU138" s="64"/>
      <c r="BV138" s="64"/>
      <c r="BW138" s="64"/>
      <c r="BX138" s="64"/>
      <c r="BY138" s="64"/>
      <c r="BZ138" s="64"/>
      <c r="CA138" s="64"/>
      <c r="CB138" s="64"/>
      <c r="CC138" s="64"/>
      <c r="CD138" s="64"/>
      <c r="CE138" s="64"/>
      <c r="CF138" s="64"/>
      <c r="CG138" s="64"/>
      <c r="CH138" s="64"/>
      <c r="CI138" s="64"/>
      <c r="CJ138" s="64"/>
      <c r="CK138" s="64"/>
      <c r="CL138" s="64"/>
      <c r="CM138" s="64"/>
      <c r="CN138" s="64"/>
      <c r="CO138" s="64"/>
      <c r="CP138" s="64"/>
    </row>
    <row r="139" spans="1:94" ht="12.75">
      <c r="A139" s="64"/>
      <c r="B139" s="64"/>
      <c r="C139" s="64"/>
      <c r="D139" s="64"/>
      <c r="E139" s="64"/>
      <c r="F139" s="64"/>
      <c r="G139" s="64"/>
      <c r="H139" s="64"/>
      <c r="I139" s="64"/>
      <c r="J139" s="64"/>
      <c r="K139" s="64"/>
      <c r="L139" s="64"/>
      <c r="M139" s="64"/>
      <c r="N139" s="64"/>
      <c r="O139" s="64"/>
      <c r="P139" s="64"/>
      <c r="Q139" s="64"/>
      <c r="R139" s="64"/>
      <c r="S139" s="64"/>
      <c r="T139" s="64"/>
      <c r="U139" s="64"/>
      <c r="V139" s="64"/>
      <c r="W139" s="64"/>
      <c r="X139" s="64"/>
      <c r="Y139" s="64"/>
      <c r="Z139" s="64"/>
      <c r="AA139" s="64"/>
      <c r="AB139" s="64"/>
      <c r="AC139" s="64"/>
      <c r="AD139" s="64"/>
      <c r="AE139" s="64"/>
      <c r="AF139" s="64"/>
      <c r="AG139" s="64"/>
      <c r="AH139" s="64"/>
      <c r="AI139" s="64"/>
      <c r="AJ139" s="64"/>
      <c r="AK139" s="64"/>
      <c r="AL139" s="64"/>
      <c r="AM139" s="64"/>
      <c r="AN139" s="64"/>
      <c r="AO139" s="64"/>
      <c r="AP139" s="64"/>
      <c r="AQ139" s="64"/>
      <c r="AR139" s="64"/>
      <c r="AS139" s="64"/>
      <c r="AT139" s="64"/>
      <c r="AU139" s="64"/>
      <c r="AV139" s="64"/>
      <c r="AW139" s="64"/>
      <c r="AX139" s="64"/>
      <c r="AY139" s="170"/>
      <c r="AZ139" s="64"/>
      <c r="BA139" s="64"/>
      <c r="BB139" s="64"/>
      <c r="BC139" s="64"/>
      <c r="BD139" s="174"/>
      <c r="BE139" s="64"/>
      <c r="BF139" s="64"/>
      <c r="BG139" s="74"/>
      <c r="BH139" s="64"/>
      <c r="BI139" s="64"/>
      <c r="BJ139" s="64"/>
      <c r="BK139" s="64"/>
      <c r="BL139" s="64"/>
      <c r="BM139" s="64"/>
      <c r="BN139" s="64"/>
      <c r="BO139" s="64"/>
      <c r="BP139" s="64"/>
      <c r="BQ139" s="64"/>
      <c r="BR139" s="64"/>
      <c r="BS139" s="64"/>
      <c r="BT139" s="64"/>
      <c r="BU139" s="64"/>
      <c r="BV139" s="64"/>
      <c r="BW139" s="64"/>
      <c r="BX139" s="64"/>
      <c r="BY139" s="64"/>
      <c r="BZ139" s="64"/>
      <c r="CA139" s="64"/>
      <c r="CB139" s="64"/>
      <c r="CC139" s="64"/>
      <c r="CD139" s="64"/>
      <c r="CE139" s="64"/>
      <c r="CF139" s="64"/>
      <c r="CG139" s="64"/>
      <c r="CH139" s="64"/>
      <c r="CI139" s="64"/>
      <c r="CJ139" s="64"/>
      <c r="CK139" s="64"/>
      <c r="CL139" s="64"/>
      <c r="CM139" s="64"/>
      <c r="CN139" s="64"/>
      <c r="CO139" s="64"/>
      <c r="CP139" s="64"/>
    </row>
    <row r="140" spans="1:94" ht="12.75">
      <c r="A140" s="64"/>
      <c r="B140" s="64"/>
      <c r="C140" s="64"/>
      <c r="D140" s="64"/>
      <c r="E140" s="64"/>
      <c r="F140" s="64"/>
      <c r="G140" s="64"/>
      <c r="H140" s="64"/>
      <c r="I140" s="64"/>
      <c r="J140" s="64"/>
      <c r="K140" s="64"/>
      <c r="L140" s="64"/>
      <c r="M140" s="64"/>
      <c r="N140" s="64"/>
      <c r="O140" s="64"/>
      <c r="P140" s="64"/>
      <c r="Q140" s="64"/>
      <c r="R140" s="64"/>
      <c r="S140" s="64"/>
      <c r="T140" s="64"/>
      <c r="U140" s="64"/>
      <c r="V140" s="64"/>
      <c r="W140" s="64"/>
      <c r="X140" s="64"/>
      <c r="Y140" s="64"/>
      <c r="Z140" s="64"/>
      <c r="AA140" s="64"/>
      <c r="AB140" s="64"/>
      <c r="AC140" s="64"/>
      <c r="AD140" s="64"/>
      <c r="AE140" s="64"/>
      <c r="AF140" s="64"/>
      <c r="AG140" s="64"/>
      <c r="AH140" s="64"/>
      <c r="AI140" s="64"/>
      <c r="AJ140" s="64"/>
      <c r="AK140" s="64"/>
      <c r="AL140" s="64"/>
      <c r="AM140" s="64"/>
      <c r="AN140" s="64"/>
      <c r="AO140" s="64"/>
      <c r="AP140" s="64"/>
      <c r="AQ140" s="64"/>
      <c r="AR140" s="64"/>
      <c r="AS140" s="64"/>
      <c r="AT140" s="64"/>
      <c r="AU140" s="64"/>
      <c r="AV140" s="64"/>
      <c r="AW140" s="64"/>
      <c r="AX140" s="64"/>
      <c r="AY140" s="170"/>
      <c r="AZ140" s="64"/>
      <c r="BA140" s="64"/>
      <c r="BB140" s="64"/>
      <c r="BC140" s="64"/>
      <c r="BD140" s="174"/>
      <c r="BE140" s="64">
        <f>SUM(BD140)</f>
        <v>0</v>
      </c>
      <c r="BF140" s="64"/>
      <c r="BG140" s="74"/>
      <c r="BH140" s="64"/>
      <c r="BI140" s="64"/>
      <c r="BJ140" s="64"/>
      <c r="BK140" s="64"/>
      <c r="BL140" s="64"/>
      <c r="BM140" s="64"/>
      <c r="BN140" s="64"/>
      <c r="BO140" s="64"/>
      <c r="BP140" s="64"/>
      <c r="BQ140" s="64"/>
      <c r="BR140" s="64"/>
      <c r="BS140" s="64"/>
      <c r="BT140" s="64"/>
      <c r="BU140" s="64"/>
      <c r="BV140" s="64"/>
      <c r="BW140" s="64"/>
      <c r="BX140" s="64"/>
      <c r="BY140" s="64"/>
      <c r="BZ140" s="64"/>
      <c r="CA140" s="64"/>
      <c r="CB140" s="64"/>
      <c r="CC140" s="64"/>
      <c r="CD140" s="64"/>
      <c r="CE140" s="64"/>
      <c r="CF140" s="64"/>
      <c r="CG140" s="64"/>
      <c r="CH140" s="64"/>
      <c r="CI140" s="64"/>
      <c r="CJ140" s="64"/>
      <c r="CK140" s="64"/>
      <c r="CL140" s="64"/>
      <c r="CM140" s="64"/>
      <c r="CN140" s="64"/>
      <c r="CO140" s="64"/>
      <c r="CP140" s="64"/>
    </row>
    <row r="141" spans="1:94" ht="12.75">
      <c r="A141" s="64"/>
      <c r="B141" s="64"/>
      <c r="C141" s="64"/>
      <c r="D141" s="64"/>
      <c r="E141" s="64"/>
      <c r="F141" s="64"/>
      <c r="G141" s="64"/>
      <c r="H141" s="64"/>
      <c r="I141" s="64"/>
      <c r="J141" s="64"/>
      <c r="K141" s="64"/>
      <c r="L141" s="64"/>
      <c r="M141" s="64"/>
      <c r="N141" s="64"/>
      <c r="O141" s="64"/>
      <c r="P141" s="64"/>
      <c r="Q141" s="64"/>
      <c r="R141" s="64"/>
      <c r="S141" s="64"/>
      <c r="T141" s="64"/>
      <c r="U141" s="64"/>
      <c r="V141" s="64"/>
      <c r="W141" s="64"/>
      <c r="X141" s="64"/>
      <c r="Y141" s="64"/>
      <c r="Z141" s="64"/>
      <c r="AA141" s="64"/>
      <c r="AB141" s="64"/>
      <c r="AC141" s="64"/>
      <c r="AD141" s="64"/>
      <c r="AE141" s="64"/>
      <c r="AF141" s="64"/>
      <c r="AG141" s="64"/>
      <c r="AH141" s="64"/>
      <c r="AI141" s="64"/>
      <c r="AJ141" s="64"/>
      <c r="AK141" s="64"/>
      <c r="AL141" s="64"/>
      <c r="AM141" s="64"/>
      <c r="AN141" s="64"/>
      <c r="AO141" s="64"/>
      <c r="AP141" s="64"/>
      <c r="AQ141" s="64"/>
      <c r="AR141" s="64"/>
      <c r="AS141" s="64"/>
      <c r="AT141" s="64"/>
      <c r="AU141" s="64"/>
      <c r="AV141" s="64"/>
      <c r="AW141" s="64"/>
      <c r="AX141" s="64"/>
      <c r="AY141" s="170"/>
      <c r="AZ141" s="64"/>
      <c r="BA141" s="64"/>
      <c r="BB141" s="64"/>
      <c r="BC141" s="64"/>
      <c r="BD141" s="174"/>
      <c r="BE141" s="64"/>
      <c r="BF141" s="64"/>
      <c r="BG141" s="74"/>
      <c r="BH141" s="64"/>
      <c r="BI141" s="64"/>
      <c r="BJ141" s="64"/>
      <c r="BK141" s="64"/>
      <c r="BL141" s="64"/>
      <c r="BM141" s="64"/>
      <c r="BN141" s="64"/>
      <c r="BO141" s="64"/>
      <c r="BP141" s="64"/>
      <c r="BQ141" s="64"/>
      <c r="BR141" s="64"/>
      <c r="BS141" s="64"/>
      <c r="BT141" s="64"/>
      <c r="BU141" s="64"/>
      <c r="BV141" s="64"/>
      <c r="BW141" s="64"/>
      <c r="BX141" s="64"/>
      <c r="BY141" s="64"/>
      <c r="BZ141" s="64"/>
      <c r="CA141" s="64"/>
      <c r="CB141" s="64"/>
      <c r="CC141" s="64"/>
      <c r="CD141" s="64"/>
      <c r="CE141" s="64"/>
      <c r="CF141" s="64"/>
      <c r="CG141" s="64"/>
      <c r="CH141" s="64"/>
      <c r="CI141" s="64"/>
      <c r="CJ141" s="64"/>
      <c r="CK141" s="64"/>
      <c r="CL141" s="64"/>
      <c r="CM141" s="64"/>
      <c r="CN141" s="64"/>
      <c r="CO141" s="64"/>
      <c r="CP141" s="64"/>
    </row>
    <row r="142" spans="1:94" ht="12.75">
      <c r="A142" s="64"/>
      <c r="B142" s="64"/>
      <c r="C142" s="64"/>
      <c r="D142" s="64"/>
      <c r="E142" s="64"/>
      <c r="F142" s="64"/>
      <c r="G142" s="64"/>
      <c r="H142" s="64"/>
      <c r="I142" s="64"/>
      <c r="J142" s="64"/>
      <c r="K142" s="64"/>
      <c r="L142" s="64"/>
      <c r="M142" s="64"/>
      <c r="N142" s="64"/>
      <c r="O142" s="64"/>
      <c r="P142" s="64"/>
      <c r="Q142" s="64"/>
      <c r="R142" s="64"/>
      <c r="S142" s="64"/>
      <c r="T142" s="64"/>
      <c r="U142" s="64"/>
      <c r="V142" s="64"/>
      <c r="W142" s="64"/>
      <c r="X142" s="64"/>
      <c r="Y142" s="64"/>
      <c r="Z142" s="64"/>
      <c r="AA142" s="64"/>
      <c r="AB142" s="64"/>
      <c r="AC142" s="64"/>
      <c r="AD142" s="64"/>
      <c r="AE142" s="64"/>
      <c r="AF142" s="64"/>
      <c r="AG142" s="64"/>
      <c r="AH142" s="64"/>
      <c r="AI142" s="64"/>
      <c r="AJ142" s="64"/>
      <c r="AK142" s="64"/>
      <c r="AL142" s="64"/>
      <c r="AM142" s="64"/>
      <c r="AN142" s="64"/>
      <c r="AO142" s="64"/>
      <c r="AP142" s="64"/>
      <c r="AQ142" s="64"/>
      <c r="AR142" s="64"/>
      <c r="AS142" s="64"/>
      <c r="AT142" s="64"/>
      <c r="AU142" s="64"/>
      <c r="AV142" s="64"/>
      <c r="AW142" s="64"/>
      <c r="AX142" s="64"/>
      <c r="AY142" s="170"/>
      <c r="AZ142" s="64"/>
      <c r="BA142" s="64"/>
      <c r="BB142" s="64"/>
      <c r="BC142" s="64"/>
      <c r="BD142" s="174"/>
      <c r="BE142" s="64"/>
      <c r="BF142" s="64"/>
      <c r="BG142" s="74"/>
      <c r="BH142" s="64"/>
      <c r="BI142" s="64"/>
      <c r="BJ142" s="64"/>
      <c r="BK142" s="64"/>
      <c r="BL142" s="64"/>
      <c r="BM142" s="64"/>
      <c r="BN142" s="64"/>
      <c r="BO142" s="64"/>
      <c r="BP142" s="64"/>
      <c r="BQ142" s="64"/>
      <c r="BR142" s="64"/>
      <c r="BS142" s="64"/>
      <c r="BT142" s="64"/>
      <c r="BU142" s="64"/>
      <c r="BV142" s="64"/>
      <c r="BW142" s="64"/>
      <c r="BX142" s="64"/>
      <c r="BY142" s="64"/>
      <c r="BZ142" s="64"/>
      <c r="CA142" s="64"/>
      <c r="CB142" s="64"/>
      <c r="CC142" s="64"/>
      <c r="CD142" s="64"/>
      <c r="CE142" s="64"/>
      <c r="CF142" s="64"/>
      <c r="CG142" s="64"/>
      <c r="CH142" s="64"/>
      <c r="CI142" s="64"/>
      <c r="CJ142" s="64"/>
      <c r="CK142" s="64"/>
      <c r="CL142" s="64"/>
      <c r="CM142" s="64"/>
      <c r="CN142" s="64"/>
      <c r="CO142" s="64"/>
      <c r="CP142" s="64"/>
    </row>
    <row r="143" spans="1:94" ht="12.75">
      <c r="A143" s="64"/>
      <c r="B143" s="64"/>
      <c r="C143" s="64"/>
      <c r="D143" s="64"/>
      <c r="E143" s="64"/>
      <c r="F143" s="64"/>
      <c r="G143" s="64"/>
      <c r="H143" s="64"/>
      <c r="I143" s="64"/>
      <c r="J143" s="64"/>
      <c r="K143" s="64"/>
      <c r="L143" s="64"/>
      <c r="M143" s="64"/>
      <c r="N143" s="64"/>
      <c r="O143" s="64"/>
      <c r="P143" s="64"/>
      <c r="Q143" s="64"/>
      <c r="R143" s="64"/>
      <c r="S143" s="64"/>
      <c r="T143" s="64"/>
      <c r="U143" s="64"/>
      <c r="V143" s="64"/>
      <c r="W143" s="64"/>
      <c r="X143" s="64"/>
      <c r="Y143" s="64"/>
      <c r="Z143" s="64"/>
      <c r="AA143" s="64"/>
      <c r="AB143" s="64"/>
      <c r="AC143" s="64"/>
      <c r="AD143" s="64"/>
      <c r="AE143" s="64"/>
      <c r="AF143" s="64"/>
      <c r="AG143" s="64"/>
      <c r="AH143" s="64"/>
      <c r="AI143" s="64"/>
      <c r="AJ143" s="64"/>
      <c r="AK143" s="64"/>
      <c r="AL143" s="64"/>
      <c r="AM143" s="64"/>
      <c r="AN143" s="64"/>
      <c r="AO143" s="64"/>
      <c r="AP143" s="64"/>
      <c r="AQ143" s="64"/>
      <c r="AR143" s="64"/>
      <c r="AS143" s="64"/>
      <c r="AT143" s="64"/>
      <c r="AU143" s="64"/>
      <c r="AV143" s="64"/>
      <c r="AW143" s="64"/>
      <c r="AX143" s="64"/>
      <c r="AY143" s="170"/>
      <c r="AZ143" s="64"/>
      <c r="BA143" s="64"/>
      <c r="BB143" s="64"/>
      <c r="BC143" s="64"/>
      <c r="BD143" s="174"/>
      <c r="BE143" s="64"/>
      <c r="BF143" s="64"/>
      <c r="BG143" s="74"/>
      <c r="BH143" s="64"/>
      <c r="BI143" s="64"/>
      <c r="BJ143" s="64"/>
      <c r="BK143" s="64"/>
      <c r="BL143" s="64"/>
      <c r="BM143" s="64"/>
      <c r="BN143" s="64"/>
      <c r="BO143" s="64"/>
      <c r="BP143" s="64"/>
      <c r="BQ143" s="64"/>
      <c r="BR143" s="64"/>
      <c r="BS143" s="64"/>
      <c r="BT143" s="64"/>
      <c r="BU143" s="64"/>
      <c r="BV143" s="64"/>
      <c r="BW143" s="64"/>
      <c r="BX143" s="64"/>
      <c r="BY143" s="64"/>
      <c r="BZ143" s="64"/>
      <c r="CA143" s="64"/>
      <c r="CB143" s="64"/>
      <c r="CC143" s="64"/>
      <c r="CD143" s="64"/>
      <c r="CE143" s="64"/>
      <c r="CF143" s="64"/>
      <c r="CG143" s="64"/>
      <c r="CH143" s="64"/>
      <c r="CI143" s="64"/>
      <c r="CJ143" s="64"/>
      <c r="CK143" s="64"/>
      <c r="CL143" s="64"/>
      <c r="CM143" s="64"/>
      <c r="CN143" s="64"/>
      <c r="CO143" s="64"/>
      <c r="CP143" s="64"/>
    </row>
    <row r="144" spans="1:94" ht="12.75">
      <c r="A144" s="64"/>
      <c r="B144" s="64"/>
      <c r="C144" s="64"/>
      <c r="D144" s="64"/>
      <c r="E144" s="64"/>
      <c r="F144" s="64"/>
      <c r="G144" s="64"/>
      <c r="H144" s="64"/>
      <c r="I144" s="64"/>
      <c r="J144" s="64"/>
      <c r="K144" s="64"/>
      <c r="L144" s="64"/>
      <c r="M144" s="64"/>
      <c r="N144" s="64"/>
      <c r="O144" s="64"/>
      <c r="P144" s="64"/>
      <c r="Q144" s="64"/>
      <c r="R144" s="64"/>
      <c r="S144" s="64"/>
      <c r="T144" s="64"/>
      <c r="U144" s="64"/>
      <c r="V144" s="64"/>
      <c r="W144" s="64"/>
      <c r="X144" s="64"/>
      <c r="Y144" s="64"/>
      <c r="Z144" s="64"/>
      <c r="AA144" s="64"/>
      <c r="AB144" s="64"/>
      <c r="AC144" s="64"/>
      <c r="AD144" s="64"/>
      <c r="AE144" s="64"/>
      <c r="AF144" s="64"/>
      <c r="AG144" s="64"/>
      <c r="AH144" s="64"/>
      <c r="AI144" s="64"/>
      <c r="AJ144" s="64"/>
      <c r="AK144" s="64"/>
      <c r="AL144" s="64"/>
      <c r="AM144" s="64"/>
      <c r="AN144" s="64"/>
      <c r="AO144" s="64"/>
      <c r="AP144" s="64"/>
      <c r="AQ144" s="64"/>
      <c r="AR144" s="64"/>
      <c r="AS144" s="64"/>
      <c r="AT144" s="64"/>
      <c r="AU144" s="64"/>
      <c r="AV144" s="64"/>
      <c r="AW144" s="64"/>
      <c r="AX144" s="64"/>
      <c r="AY144" s="170"/>
      <c r="AZ144" s="64"/>
      <c r="BA144" s="64"/>
      <c r="BB144" s="64"/>
      <c r="BC144" s="64"/>
      <c r="BD144" s="174"/>
      <c r="BE144" s="64"/>
      <c r="BF144" s="64"/>
      <c r="BG144" s="74"/>
      <c r="BH144" s="64"/>
      <c r="BI144" s="64"/>
      <c r="BJ144" s="64"/>
      <c r="BK144" s="64"/>
      <c r="BL144" s="64"/>
      <c r="BM144" s="64"/>
      <c r="BN144" s="64"/>
      <c r="BO144" s="64"/>
      <c r="BP144" s="64"/>
      <c r="BQ144" s="64"/>
      <c r="BR144" s="64"/>
      <c r="BS144" s="64"/>
      <c r="BT144" s="64"/>
      <c r="BU144" s="64"/>
      <c r="BV144" s="64"/>
      <c r="BW144" s="64"/>
      <c r="BX144" s="64"/>
      <c r="BY144" s="64"/>
      <c r="BZ144" s="64"/>
      <c r="CA144" s="64"/>
      <c r="CB144" s="64"/>
      <c r="CC144" s="64"/>
      <c r="CD144" s="64"/>
      <c r="CE144" s="64"/>
      <c r="CF144" s="64"/>
      <c r="CG144" s="64"/>
      <c r="CH144" s="64"/>
      <c r="CI144" s="64"/>
      <c r="CJ144" s="64"/>
      <c r="CK144" s="64"/>
      <c r="CL144" s="64"/>
      <c r="CM144" s="64"/>
      <c r="CN144" s="64"/>
      <c r="CO144" s="64"/>
      <c r="CP144" s="64"/>
    </row>
    <row r="210" ht="12.75">
      <c r="BE210">
        <f>SUM(BD210)</f>
        <v>0</v>
      </c>
    </row>
  </sheetData>
  <sheetProtection/>
  <printOptions/>
  <pageMargins left="0.1968503937007874" right="0.1968503937007874" top="0.3937007874015748" bottom="0.3937007874015748" header="0.31496062992125984" footer="0.31496062992125984"/>
  <pageSetup horizontalDpi="300" verticalDpi="300" orientation="portrait" pageOrder="overThenDown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BN135"/>
  <sheetViews>
    <sheetView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D2" sqref="D2"/>
    </sheetView>
  </sheetViews>
  <sheetFormatPr defaultColWidth="9.00390625" defaultRowHeight="12.75"/>
  <cols>
    <col min="1" max="1" width="5.625" style="0" customWidth="1"/>
    <col min="4" max="4" width="55.50390625" style="0" customWidth="1"/>
    <col min="8" max="8" width="10.625" style="0" customWidth="1"/>
    <col min="10" max="10" width="8.50390625" style="0" customWidth="1"/>
  </cols>
  <sheetData>
    <row r="1" spans="1:66" ht="12.75">
      <c r="A1" s="86"/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  <c r="BL1" s="86"/>
      <c r="BM1" s="86"/>
      <c r="BN1" s="86"/>
    </row>
    <row r="2" spans="1:66" ht="12.75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  <c r="BM2" s="86"/>
      <c r="BN2" s="86"/>
    </row>
    <row r="3" spans="5:14" s="103" customFormat="1" ht="12.75">
      <c r="E3" s="215"/>
      <c r="F3" s="215"/>
      <c r="G3" s="215"/>
      <c r="H3" s="215"/>
      <c r="I3" s="215"/>
      <c r="J3" s="215"/>
      <c r="K3" s="215"/>
      <c r="L3" s="215"/>
      <c r="M3" s="214"/>
      <c r="N3" s="214"/>
    </row>
    <row r="4" spans="1:66" ht="12.75" customHeight="1">
      <c r="A4" s="86"/>
      <c r="B4" s="86"/>
      <c r="C4" s="87"/>
      <c r="D4" s="88"/>
      <c r="E4" s="86"/>
      <c r="F4" s="86"/>
      <c r="G4" s="86"/>
      <c r="H4" s="86"/>
      <c r="I4" s="86"/>
      <c r="J4" s="86"/>
      <c r="K4" s="28"/>
      <c r="L4" s="28"/>
      <c r="M4" s="28"/>
      <c r="N4" s="28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</row>
    <row r="5" spans="1:66" ht="12.75">
      <c r="A5" s="86"/>
      <c r="B5" s="86"/>
      <c r="C5" s="87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</row>
    <row r="6" spans="1:66" ht="12.75">
      <c r="A6" s="86"/>
      <c r="B6" s="86"/>
      <c r="C6" s="87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</row>
    <row r="7" spans="1:66" ht="12.75">
      <c r="A7" s="86"/>
      <c r="B7" s="86"/>
      <c r="C7" s="87"/>
      <c r="D7" s="28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</row>
    <row r="8" spans="1:66" ht="12.75">
      <c r="A8" s="86"/>
      <c r="B8" s="28"/>
      <c r="C8" s="87"/>
      <c r="D8" s="28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</row>
    <row r="9" spans="1:66" ht="12.75">
      <c r="A9" s="86"/>
      <c r="B9" s="86"/>
      <c r="C9" s="89"/>
      <c r="D9" s="28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</row>
    <row r="10" spans="1:66" ht="12.75">
      <c r="A10" s="86"/>
      <c r="B10" s="86"/>
      <c r="C10" s="87"/>
      <c r="D10" s="28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</row>
    <row r="11" spans="1:66" ht="12.75">
      <c r="A11" s="86"/>
      <c r="B11" s="28"/>
      <c r="C11" s="87"/>
      <c r="D11" s="28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</row>
    <row r="12" spans="1:66" ht="12.75">
      <c r="A12" s="86"/>
      <c r="B12" s="28"/>
      <c r="C12" s="87"/>
      <c r="D12" s="28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86"/>
      <c r="BK12" s="86"/>
      <c r="BL12" s="86"/>
      <c r="BM12" s="86"/>
      <c r="BN12" s="86"/>
    </row>
    <row r="13" spans="1:66" ht="12.75">
      <c r="A13" s="86"/>
      <c r="B13" s="28"/>
      <c r="C13" s="87"/>
      <c r="D13" s="28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  <c r="BM13" s="86"/>
      <c r="BN13" s="86"/>
    </row>
    <row r="14" spans="1:66" ht="12.75">
      <c r="A14" s="86"/>
      <c r="B14" s="28"/>
      <c r="C14" s="87"/>
      <c r="D14" s="28"/>
      <c r="E14" s="86"/>
      <c r="F14" s="86"/>
      <c r="G14" s="86"/>
      <c r="H14" s="86"/>
      <c r="I14" s="86"/>
      <c r="J14" s="90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</row>
    <row r="15" spans="1:66" ht="12.75">
      <c r="A15" s="86"/>
      <c r="B15" s="28"/>
      <c r="C15" s="87"/>
      <c r="D15" s="28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</row>
    <row r="16" spans="1:66" ht="12.75">
      <c r="A16" s="86"/>
      <c r="B16" s="28"/>
      <c r="C16" s="87"/>
      <c r="D16" s="28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</row>
    <row r="17" spans="1:66" ht="12.75">
      <c r="A17" s="86"/>
      <c r="B17" s="28"/>
      <c r="C17" s="87"/>
      <c r="D17" s="28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  <c r="BM17" s="86"/>
      <c r="BN17" s="86"/>
    </row>
    <row r="18" spans="1:66" ht="12.75">
      <c r="A18" s="86"/>
      <c r="B18" s="28"/>
      <c r="C18" s="87"/>
      <c r="D18" s="28"/>
      <c r="E18" s="86"/>
      <c r="F18" s="86"/>
      <c r="G18" s="86"/>
      <c r="H18" s="86"/>
      <c r="I18" s="86"/>
      <c r="J18" s="90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86"/>
      <c r="BC18" s="86"/>
      <c r="BD18" s="86"/>
      <c r="BE18" s="86"/>
      <c r="BF18" s="86"/>
      <c r="BG18" s="86"/>
      <c r="BH18" s="86"/>
      <c r="BI18" s="86"/>
      <c r="BJ18" s="86"/>
      <c r="BK18" s="86"/>
      <c r="BL18" s="86"/>
      <c r="BM18" s="86"/>
      <c r="BN18" s="86"/>
    </row>
    <row r="19" spans="1:66" ht="12.75">
      <c r="A19" s="86"/>
      <c r="B19" s="86"/>
      <c r="C19" s="87"/>
      <c r="D19" s="28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  <c r="BM19" s="86"/>
      <c r="BN19" s="86"/>
    </row>
    <row r="20" spans="1:66" ht="12.75">
      <c r="A20" s="86"/>
      <c r="B20" s="86"/>
      <c r="C20" s="87"/>
      <c r="D20" s="86"/>
      <c r="E20" s="86"/>
      <c r="F20" s="86"/>
      <c r="G20" s="91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6"/>
      <c r="BM20" s="86"/>
      <c r="BN20" s="86"/>
    </row>
    <row r="21" spans="1:66" ht="12.75">
      <c r="A21" s="86"/>
      <c r="B21" s="86"/>
      <c r="C21" s="87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6"/>
      <c r="BI21" s="86"/>
      <c r="BJ21" s="86"/>
      <c r="BK21" s="86"/>
      <c r="BL21" s="86"/>
      <c r="BM21" s="86"/>
      <c r="BN21" s="86"/>
    </row>
    <row r="22" spans="1:66" ht="12.75">
      <c r="A22" s="86"/>
      <c r="B22" s="86"/>
      <c r="C22" s="87"/>
      <c r="D22" s="103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  <c r="BH22" s="86"/>
      <c r="BI22" s="86"/>
      <c r="BJ22" s="86"/>
      <c r="BK22" s="86"/>
      <c r="BL22" s="86"/>
      <c r="BM22" s="86"/>
      <c r="BN22" s="86"/>
    </row>
    <row r="23" spans="1:66" ht="12.75">
      <c r="A23" s="86"/>
      <c r="B23" s="86"/>
      <c r="C23" s="87"/>
      <c r="D23" s="28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86"/>
      <c r="AZ23" s="86"/>
      <c r="BA23" s="86"/>
      <c r="BB23" s="86"/>
      <c r="BC23" s="86"/>
      <c r="BD23" s="86"/>
      <c r="BE23" s="86"/>
      <c r="BF23" s="86"/>
      <c r="BG23" s="86"/>
      <c r="BH23" s="86"/>
      <c r="BI23" s="86"/>
      <c r="BJ23" s="86"/>
      <c r="BK23" s="86"/>
      <c r="BL23" s="86"/>
      <c r="BM23" s="86"/>
      <c r="BN23" s="86"/>
    </row>
    <row r="24" spans="1:66" ht="12.75">
      <c r="A24" s="86"/>
      <c r="B24" s="86"/>
      <c r="C24" s="87"/>
      <c r="D24" s="28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86"/>
      <c r="AZ24" s="86"/>
      <c r="BA24" s="86"/>
      <c r="BB24" s="86"/>
      <c r="BC24" s="86"/>
      <c r="BD24" s="86"/>
      <c r="BE24" s="86"/>
      <c r="BF24" s="86"/>
      <c r="BG24" s="86"/>
      <c r="BH24" s="86"/>
      <c r="BI24" s="86"/>
      <c r="BJ24" s="86"/>
      <c r="BK24" s="86"/>
      <c r="BL24" s="86"/>
      <c r="BM24" s="86"/>
      <c r="BN24" s="86"/>
    </row>
    <row r="25" spans="1:66" ht="12.75">
      <c r="A25" s="86"/>
      <c r="B25" s="86"/>
      <c r="C25" s="87"/>
      <c r="D25" s="28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6"/>
      <c r="BM25" s="86"/>
      <c r="BN25" s="86"/>
    </row>
    <row r="26" spans="1:66" ht="12.75">
      <c r="A26" s="86"/>
      <c r="B26" s="28"/>
      <c r="C26" s="87"/>
      <c r="D26" s="28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6"/>
      <c r="BM26" s="86"/>
      <c r="BN26" s="86"/>
    </row>
    <row r="27" spans="1:66" ht="12.75">
      <c r="A27" s="86"/>
      <c r="B27" s="28"/>
      <c r="C27" s="87"/>
      <c r="D27" s="28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6"/>
      <c r="BM27" s="86"/>
      <c r="BN27" s="86"/>
    </row>
    <row r="28" spans="1:66" s="39" customFormat="1" ht="12.75">
      <c r="A28" s="104"/>
      <c r="B28" s="105"/>
      <c r="C28" s="104"/>
      <c r="D28" s="106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  <c r="AW28" s="104"/>
      <c r="AX28" s="104"/>
      <c r="AY28" s="104"/>
      <c r="AZ28" s="104"/>
      <c r="BA28" s="104"/>
      <c r="BB28" s="104"/>
      <c r="BC28" s="104"/>
      <c r="BD28" s="104"/>
      <c r="BE28" s="104"/>
      <c r="BF28" s="104"/>
      <c r="BG28" s="104"/>
      <c r="BH28" s="104"/>
      <c r="BI28" s="104"/>
      <c r="BJ28" s="104"/>
      <c r="BK28" s="104"/>
      <c r="BL28" s="104"/>
      <c r="BM28" s="104"/>
      <c r="BN28" s="104"/>
    </row>
    <row r="29" spans="1:66" ht="12.75">
      <c r="A29" s="86"/>
      <c r="B29" s="105"/>
      <c r="C29" s="85"/>
      <c r="D29" s="28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86"/>
      <c r="BJ29" s="86"/>
      <c r="BK29" s="86"/>
      <c r="BL29" s="86"/>
      <c r="BM29" s="86"/>
      <c r="BN29" s="86"/>
    </row>
    <row r="30" spans="1:66" ht="12.75">
      <c r="A30" s="86"/>
      <c r="B30" s="93"/>
      <c r="C30" s="93"/>
      <c r="D30" s="107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6"/>
      <c r="BM30" s="86"/>
      <c r="BN30" s="86"/>
    </row>
    <row r="31" spans="1:66" ht="12.75">
      <c r="A31" s="86"/>
      <c r="B31" s="105"/>
      <c r="C31" s="104"/>
      <c r="D31" s="28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6"/>
      <c r="BM31" s="86"/>
      <c r="BN31" s="86"/>
    </row>
    <row r="32" spans="1:66" ht="12.75">
      <c r="A32" s="86"/>
      <c r="B32" s="86"/>
      <c r="C32" s="94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6"/>
      <c r="BM32" s="86"/>
      <c r="BN32" s="86"/>
    </row>
    <row r="33" spans="1:66" ht="12.75">
      <c r="A33" s="86"/>
      <c r="B33" s="86"/>
      <c r="C33" s="94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6"/>
      <c r="BK33" s="86"/>
      <c r="BL33" s="86"/>
      <c r="BM33" s="86"/>
      <c r="BN33" s="86"/>
    </row>
    <row r="34" spans="1:66" ht="12.75">
      <c r="A34" s="86"/>
      <c r="B34" s="86"/>
      <c r="C34" s="94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  <c r="BM34" s="86"/>
      <c r="BN34" s="86"/>
    </row>
    <row r="35" spans="1:66" ht="12.75">
      <c r="A35" s="86"/>
      <c r="B35" s="86"/>
      <c r="C35" s="94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86"/>
      <c r="BD35" s="86"/>
      <c r="BE35" s="86"/>
      <c r="BF35" s="86"/>
      <c r="BG35" s="86"/>
      <c r="BH35" s="86"/>
      <c r="BI35" s="86"/>
      <c r="BJ35" s="86"/>
      <c r="BK35" s="86"/>
      <c r="BL35" s="86"/>
      <c r="BM35" s="86"/>
      <c r="BN35" s="86"/>
    </row>
    <row r="36" spans="1:66" ht="12.75">
      <c r="A36" s="86"/>
      <c r="B36" s="86"/>
      <c r="C36" s="94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86"/>
      <c r="BJ36" s="86"/>
      <c r="BK36" s="86"/>
      <c r="BL36" s="86"/>
      <c r="BM36" s="86"/>
      <c r="BN36" s="86"/>
    </row>
    <row r="37" spans="1:66" ht="12.75">
      <c r="A37" s="86"/>
      <c r="B37" s="86"/>
      <c r="C37" s="94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  <c r="BM37" s="86"/>
      <c r="BN37" s="86"/>
    </row>
    <row r="38" spans="1:66" ht="12.75">
      <c r="A38" s="86"/>
      <c r="B38" s="86"/>
      <c r="C38" s="94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86"/>
      <c r="AT38" s="86"/>
      <c r="AU38" s="86"/>
      <c r="AV38" s="86"/>
      <c r="AW38" s="86"/>
      <c r="AX38" s="86"/>
      <c r="AY38" s="86"/>
      <c r="AZ38" s="86"/>
      <c r="BA38" s="86"/>
      <c r="BB38" s="86"/>
      <c r="BC38" s="86"/>
      <c r="BD38" s="86"/>
      <c r="BE38" s="86"/>
      <c r="BF38" s="86"/>
      <c r="BG38" s="86"/>
      <c r="BH38" s="86"/>
      <c r="BI38" s="86"/>
      <c r="BJ38" s="86"/>
      <c r="BK38" s="86"/>
      <c r="BL38" s="86"/>
      <c r="BM38" s="86"/>
      <c r="BN38" s="86"/>
    </row>
    <row r="39" spans="1:66" ht="12.75">
      <c r="A39" s="86"/>
      <c r="B39" s="86"/>
      <c r="C39" s="94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R39" s="86"/>
      <c r="AS39" s="86"/>
      <c r="AT39" s="86"/>
      <c r="AU39" s="86"/>
      <c r="AV39" s="86"/>
      <c r="AW39" s="86"/>
      <c r="AX39" s="86"/>
      <c r="AY39" s="86"/>
      <c r="AZ39" s="86"/>
      <c r="BA39" s="86"/>
      <c r="BB39" s="86"/>
      <c r="BC39" s="86"/>
      <c r="BD39" s="86"/>
      <c r="BE39" s="86"/>
      <c r="BF39" s="86"/>
      <c r="BG39" s="86"/>
      <c r="BH39" s="86"/>
      <c r="BI39" s="86"/>
      <c r="BJ39" s="86"/>
      <c r="BK39" s="86"/>
      <c r="BL39" s="86"/>
      <c r="BM39" s="86"/>
      <c r="BN39" s="86"/>
    </row>
    <row r="40" spans="1:66" ht="12.75">
      <c r="A40" s="86"/>
      <c r="B40" s="86"/>
      <c r="C40" s="94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86"/>
      <c r="BD40" s="86"/>
      <c r="BE40" s="86"/>
      <c r="BF40" s="86"/>
      <c r="BG40" s="86"/>
      <c r="BH40" s="86"/>
      <c r="BI40" s="86"/>
      <c r="BJ40" s="86"/>
      <c r="BK40" s="86"/>
      <c r="BL40" s="86"/>
      <c r="BM40" s="86"/>
      <c r="BN40" s="86"/>
    </row>
    <row r="41" spans="1:66" ht="12.75">
      <c r="A41" s="86"/>
      <c r="B41" s="86"/>
      <c r="C41" s="94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6"/>
      <c r="BM41" s="86"/>
      <c r="BN41" s="86"/>
    </row>
    <row r="42" spans="1:66" ht="12.75">
      <c r="A42" s="86"/>
      <c r="B42" s="86"/>
      <c r="C42" s="94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6"/>
      <c r="BM42" s="86"/>
      <c r="BN42" s="86"/>
    </row>
    <row r="43" spans="1:66" ht="12.75">
      <c r="A43" s="86"/>
      <c r="B43" s="86"/>
      <c r="C43" s="94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6"/>
      <c r="BM43" s="86"/>
      <c r="BN43" s="86"/>
    </row>
    <row r="44" spans="1:66" ht="12.75">
      <c r="A44" s="86"/>
      <c r="B44" s="86"/>
      <c r="C44" s="94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6"/>
      <c r="BM44" s="86"/>
      <c r="BN44" s="86"/>
    </row>
    <row r="45" spans="1:66" ht="12.75">
      <c r="A45" s="86"/>
      <c r="B45" s="86"/>
      <c r="C45" s="94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86"/>
      <c r="BB45" s="86"/>
      <c r="BC45" s="86"/>
      <c r="BD45" s="86"/>
      <c r="BE45" s="86"/>
      <c r="BF45" s="86"/>
      <c r="BG45" s="86"/>
      <c r="BH45" s="86"/>
      <c r="BI45" s="86"/>
      <c r="BJ45" s="86"/>
      <c r="BK45" s="86"/>
      <c r="BL45" s="86"/>
      <c r="BM45" s="86"/>
      <c r="BN45" s="86"/>
    </row>
    <row r="46" spans="1:66" ht="12.75">
      <c r="A46" s="86"/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86"/>
      <c r="AY46" s="86"/>
      <c r="AZ46" s="86"/>
      <c r="BA46" s="86"/>
      <c r="BB46" s="86"/>
      <c r="BC46" s="86"/>
      <c r="BD46" s="86"/>
      <c r="BE46" s="86"/>
      <c r="BF46" s="86"/>
      <c r="BG46" s="86"/>
      <c r="BH46" s="86"/>
      <c r="BI46" s="86"/>
      <c r="BJ46" s="86"/>
      <c r="BK46" s="86"/>
      <c r="BL46" s="86"/>
      <c r="BM46" s="86"/>
      <c r="BN46" s="86"/>
    </row>
    <row r="47" spans="1:66" ht="12.75">
      <c r="A47" s="86"/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86"/>
      <c r="AQ47" s="86"/>
      <c r="AR47" s="86"/>
      <c r="AS47" s="86"/>
      <c r="AT47" s="86"/>
      <c r="AU47" s="86"/>
      <c r="AV47" s="86"/>
      <c r="AW47" s="86"/>
      <c r="AX47" s="86"/>
      <c r="AY47" s="86"/>
      <c r="AZ47" s="86"/>
      <c r="BA47" s="86"/>
      <c r="BB47" s="86"/>
      <c r="BC47" s="86"/>
      <c r="BD47" s="86"/>
      <c r="BE47" s="86"/>
      <c r="BF47" s="86"/>
      <c r="BG47" s="86"/>
      <c r="BH47" s="86"/>
      <c r="BI47" s="86"/>
      <c r="BJ47" s="86"/>
      <c r="BK47" s="86"/>
      <c r="BL47" s="86"/>
      <c r="BM47" s="86"/>
      <c r="BN47" s="86"/>
    </row>
    <row r="48" spans="1:66" ht="15">
      <c r="A48" s="86"/>
      <c r="B48" s="86"/>
      <c r="C48" s="86"/>
      <c r="D48" s="95"/>
      <c r="E48" s="94"/>
      <c r="F48" s="94"/>
      <c r="G48" s="94"/>
      <c r="H48" s="94"/>
      <c r="I48" s="94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86"/>
      <c r="AY48" s="86"/>
      <c r="AZ48" s="86"/>
      <c r="BA48" s="86"/>
      <c r="BB48" s="86"/>
      <c r="BC48" s="86"/>
      <c r="BD48" s="86"/>
      <c r="BE48" s="86"/>
      <c r="BF48" s="86"/>
      <c r="BG48" s="86"/>
      <c r="BH48" s="86"/>
      <c r="BI48" s="86"/>
      <c r="BJ48" s="86"/>
      <c r="BK48" s="86"/>
      <c r="BL48" s="86"/>
      <c r="BM48" s="86"/>
      <c r="BN48" s="86"/>
    </row>
    <row r="49" spans="1:66" ht="15">
      <c r="A49" s="86"/>
      <c r="B49" s="86"/>
      <c r="C49" s="86"/>
      <c r="D49" s="95"/>
      <c r="E49" s="94"/>
      <c r="F49" s="94"/>
      <c r="G49" s="94"/>
      <c r="H49" s="94"/>
      <c r="I49" s="94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6"/>
      <c r="AK49" s="86"/>
      <c r="AL49" s="86"/>
      <c r="AM49" s="86"/>
      <c r="AN49" s="86"/>
      <c r="AO49" s="86"/>
      <c r="AP49" s="86"/>
      <c r="AQ49" s="86"/>
      <c r="AR49" s="86"/>
      <c r="AS49" s="86"/>
      <c r="AT49" s="86"/>
      <c r="AU49" s="86"/>
      <c r="AV49" s="86"/>
      <c r="AW49" s="86"/>
      <c r="AX49" s="86"/>
      <c r="AY49" s="86"/>
      <c r="AZ49" s="86"/>
      <c r="BA49" s="86"/>
      <c r="BB49" s="86"/>
      <c r="BC49" s="86"/>
      <c r="BD49" s="86"/>
      <c r="BE49" s="86"/>
      <c r="BF49" s="86"/>
      <c r="BG49" s="86"/>
      <c r="BH49" s="86"/>
      <c r="BI49" s="86"/>
      <c r="BJ49" s="86"/>
      <c r="BK49" s="86"/>
      <c r="BL49" s="86"/>
      <c r="BM49" s="86"/>
      <c r="BN49" s="86"/>
    </row>
    <row r="50" spans="1:66" ht="15">
      <c r="A50" s="86"/>
      <c r="B50" s="86"/>
      <c r="C50" s="86"/>
      <c r="D50" s="95"/>
      <c r="E50" s="94"/>
      <c r="F50" s="94"/>
      <c r="G50" s="94"/>
      <c r="H50" s="94"/>
      <c r="I50" s="94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6"/>
      <c r="AK50" s="86"/>
      <c r="AL50" s="86"/>
      <c r="AM50" s="86"/>
      <c r="AN50" s="86"/>
      <c r="AO50" s="86"/>
      <c r="AP50" s="86"/>
      <c r="AQ50" s="86"/>
      <c r="AR50" s="86"/>
      <c r="AS50" s="86"/>
      <c r="AT50" s="86"/>
      <c r="AU50" s="86"/>
      <c r="AV50" s="86"/>
      <c r="AW50" s="86"/>
      <c r="AX50" s="86"/>
      <c r="AY50" s="86"/>
      <c r="AZ50" s="86"/>
      <c r="BA50" s="86"/>
      <c r="BB50" s="86"/>
      <c r="BC50" s="86"/>
      <c r="BD50" s="86"/>
      <c r="BE50" s="86"/>
      <c r="BF50" s="86"/>
      <c r="BG50" s="86"/>
      <c r="BH50" s="86"/>
      <c r="BI50" s="86"/>
      <c r="BJ50" s="86"/>
      <c r="BK50" s="86"/>
      <c r="BL50" s="86"/>
      <c r="BM50" s="86"/>
      <c r="BN50" s="86"/>
    </row>
    <row r="51" spans="1:66" ht="12.75">
      <c r="A51" s="86"/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6"/>
      <c r="AK51" s="86"/>
      <c r="AL51" s="86"/>
      <c r="AM51" s="86"/>
      <c r="AN51" s="86"/>
      <c r="AO51" s="86"/>
      <c r="AP51" s="86"/>
      <c r="AQ51" s="86"/>
      <c r="AR51" s="86"/>
      <c r="AS51" s="86"/>
      <c r="AT51" s="86"/>
      <c r="AU51" s="86"/>
      <c r="AV51" s="86"/>
      <c r="AW51" s="86"/>
      <c r="AX51" s="86"/>
      <c r="AY51" s="86"/>
      <c r="AZ51" s="86"/>
      <c r="BA51" s="86"/>
      <c r="BB51" s="86"/>
      <c r="BC51" s="86"/>
      <c r="BD51" s="86"/>
      <c r="BE51" s="86"/>
      <c r="BF51" s="86"/>
      <c r="BG51" s="86"/>
      <c r="BH51" s="86"/>
      <c r="BI51" s="86"/>
      <c r="BJ51" s="86"/>
      <c r="BK51" s="86"/>
      <c r="BL51" s="86"/>
      <c r="BM51" s="86"/>
      <c r="BN51" s="86"/>
    </row>
    <row r="52" spans="1:66" ht="17.25">
      <c r="A52" s="86"/>
      <c r="B52" s="86"/>
      <c r="C52" s="86"/>
      <c r="D52" s="96"/>
      <c r="E52" s="92"/>
      <c r="F52" s="92"/>
      <c r="G52" s="92"/>
      <c r="H52" s="92"/>
      <c r="I52" s="92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6"/>
      <c r="AM52" s="86"/>
      <c r="AN52" s="86"/>
      <c r="AO52" s="86"/>
      <c r="AP52" s="86"/>
      <c r="AQ52" s="86"/>
      <c r="AR52" s="86"/>
      <c r="AS52" s="86"/>
      <c r="AT52" s="86"/>
      <c r="AU52" s="86"/>
      <c r="AV52" s="86"/>
      <c r="AW52" s="86"/>
      <c r="AX52" s="86"/>
      <c r="AY52" s="86"/>
      <c r="AZ52" s="86"/>
      <c r="BA52" s="86"/>
      <c r="BB52" s="86"/>
      <c r="BC52" s="86"/>
      <c r="BD52" s="86"/>
      <c r="BE52" s="86"/>
      <c r="BF52" s="86"/>
      <c r="BG52" s="86"/>
      <c r="BH52" s="86"/>
      <c r="BI52" s="86"/>
      <c r="BJ52" s="86"/>
      <c r="BK52" s="86"/>
      <c r="BL52" s="86"/>
      <c r="BM52" s="86"/>
      <c r="BN52" s="86"/>
    </row>
    <row r="53" spans="1:66" ht="12.75">
      <c r="A53" s="86"/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86"/>
      <c r="AZ53" s="86"/>
      <c r="BA53" s="86"/>
      <c r="BB53" s="86"/>
      <c r="BC53" s="86"/>
      <c r="BD53" s="86"/>
      <c r="BE53" s="86"/>
      <c r="BF53" s="86"/>
      <c r="BG53" s="86"/>
      <c r="BH53" s="86"/>
      <c r="BI53" s="86"/>
      <c r="BJ53" s="86"/>
      <c r="BK53" s="86"/>
      <c r="BL53" s="86"/>
      <c r="BM53" s="86"/>
      <c r="BN53" s="86"/>
    </row>
    <row r="54" spans="1:66" ht="12.75">
      <c r="A54" s="86"/>
      <c r="B54" s="86"/>
      <c r="C54" s="86"/>
      <c r="D54" s="86"/>
      <c r="E54" s="91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86"/>
      <c r="AM54" s="86"/>
      <c r="AN54" s="86"/>
      <c r="AO54" s="86"/>
      <c r="AP54" s="86"/>
      <c r="AQ54" s="86"/>
      <c r="AR54" s="86"/>
      <c r="AS54" s="86"/>
      <c r="AT54" s="86"/>
      <c r="AU54" s="86"/>
      <c r="AV54" s="86"/>
      <c r="AW54" s="86"/>
      <c r="AX54" s="86"/>
      <c r="AY54" s="86"/>
      <c r="AZ54" s="86"/>
      <c r="BA54" s="86"/>
      <c r="BB54" s="86"/>
      <c r="BC54" s="86"/>
      <c r="BD54" s="86"/>
      <c r="BE54" s="86"/>
      <c r="BF54" s="86"/>
      <c r="BG54" s="86"/>
      <c r="BH54" s="86"/>
      <c r="BI54" s="86"/>
      <c r="BJ54" s="86"/>
      <c r="BK54" s="86"/>
      <c r="BL54" s="86"/>
      <c r="BM54" s="86"/>
      <c r="BN54" s="86"/>
    </row>
    <row r="55" spans="1:66" ht="12.75">
      <c r="A55" s="86"/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86"/>
      <c r="AJ55" s="86"/>
      <c r="AK55" s="86"/>
      <c r="AL55" s="86"/>
      <c r="AM55" s="86"/>
      <c r="AN55" s="86"/>
      <c r="AO55" s="86"/>
      <c r="AP55" s="86"/>
      <c r="AQ55" s="86"/>
      <c r="AR55" s="86"/>
      <c r="AS55" s="86"/>
      <c r="AT55" s="86"/>
      <c r="AU55" s="86"/>
      <c r="AV55" s="86"/>
      <c r="AW55" s="86"/>
      <c r="AX55" s="86"/>
      <c r="AY55" s="86"/>
      <c r="AZ55" s="86"/>
      <c r="BA55" s="86"/>
      <c r="BB55" s="86"/>
      <c r="BC55" s="86"/>
      <c r="BD55" s="86"/>
      <c r="BE55" s="86"/>
      <c r="BF55" s="86"/>
      <c r="BG55" s="86"/>
      <c r="BH55" s="86"/>
      <c r="BI55" s="86"/>
      <c r="BJ55" s="86"/>
      <c r="BK55" s="86"/>
      <c r="BL55" s="86"/>
      <c r="BM55" s="86"/>
      <c r="BN55" s="86"/>
    </row>
    <row r="56" spans="1:66" ht="12.75">
      <c r="A56" s="86"/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86"/>
      <c r="AN56" s="86"/>
      <c r="AO56" s="86"/>
      <c r="AP56" s="86"/>
      <c r="AQ56" s="86"/>
      <c r="AR56" s="86"/>
      <c r="AS56" s="86"/>
      <c r="AT56" s="86"/>
      <c r="AU56" s="86"/>
      <c r="AV56" s="86"/>
      <c r="AW56" s="86"/>
      <c r="AX56" s="86"/>
      <c r="AY56" s="86"/>
      <c r="AZ56" s="86"/>
      <c r="BA56" s="86"/>
      <c r="BB56" s="86"/>
      <c r="BC56" s="86"/>
      <c r="BD56" s="86"/>
      <c r="BE56" s="86"/>
      <c r="BF56" s="86"/>
      <c r="BG56" s="86"/>
      <c r="BH56" s="86"/>
      <c r="BI56" s="86"/>
      <c r="BJ56" s="86"/>
      <c r="BK56" s="86"/>
      <c r="BL56" s="86"/>
      <c r="BM56" s="86"/>
      <c r="BN56" s="86"/>
    </row>
    <row r="57" spans="1:66" ht="12.75">
      <c r="A57" s="86"/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86"/>
      <c r="AS57" s="86"/>
      <c r="AT57" s="86"/>
      <c r="AU57" s="86"/>
      <c r="AV57" s="86"/>
      <c r="AW57" s="86"/>
      <c r="AX57" s="86"/>
      <c r="AY57" s="86"/>
      <c r="AZ57" s="86"/>
      <c r="BA57" s="86"/>
      <c r="BB57" s="86"/>
      <c r="BC57" s="86"/>
      <c r="BD57" s="86"/>
      <c r="BE57" s="86"/>
      <c r="BF57" s="86"/>
      <c r="BG57" s="86"/>
      <c r="BH57" s="86"/>
      <c r="BI57" s="86"/>
      <c r="BJ57" s="86"/>
      <c r="BK57" s="86"/>
      <c r="BL57" s="86"/>
      <c r="BM57" s="86"/>
      <c r="BN57" s="86"/>
    </row>
    <row r="58" spans="1:66" ht="12.75">
      <c r="A58" s="86"/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86"/>
      <c r="AJ58" s="86"/>
      <c r="AK58" s="86"/>
      <c r="AL58" s="86"/>
      <c r="AM58" s="86"/>
      <c r="AN58" s="86"/>
      <c r="AO58" s="86"/>
      <c r="AP58" s="86"/>
      <c r="AQ58" s="86"/>
      <c r="AR58" s="86"/>
      <c r="AS58" s="86"/>
      <c r="AT58" s="86"/>
      <c r="AU58" s="86"/>
      <c r="AV58" s="86"/>
      <c r="AW58" s="86"/>
      <c r="AX58" s="86"/>
      <c r="AY58" s="86"/>
      <c r="AZ58" s="86"/>
      <c r="BA58" s="86"/>
      <c r="BB58" s="86"/>
      <c r="BC58" s="86"/>
      <c r="BD58" s="86"/>
      <c r="BE58" s="86"/>
      <c r="BF58" s="86"/>
      <c r="BG58" s="86"/>
      <c r="BH58" s="86"/>
      <c r="BI58" s="86"/>
      <c r="BJ58" s="86"/>
      <c r="BK58" s="86"/>
      <c r="BL58" s="86"/>
      <c r="BM58" s="86"/>
      <c r="BN58" s="86"/>
    </row>
    <row r="59" spans="1:66" ht="12.75">
      <c r="A59" s="86"/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86"/>
      <c r="AI59" s="86"/>
      <c r="AJ59" s="86"/>
      <c r="AK59" s="86"/>
      <c r="AL59" s="86"/>
      <c r="AM59" s="86"/>
      <c r="AN59" s="86"/>
      <c r="AO59" s="86"/>
      <c r="AP59" s="86"/>
      <c r="AQ59" s="86"/>
      <c r="AR59" s="86"/>
      <c r="AS59" s="86"/>
      <c r="AT59" s="86"/>
      <c r="AU59" s="86"/>
      <c r="AV59" s="86"/>
      <c r="AW59" s="86"/>
      <c r="AX59" s="86"/>
      <c r="AY59" s="86"/>
      <c r="AZ59" s="86"/>
      <c r="BA59" s="86"/>
      <c r="BB59" s="86"/>
      <c r="BC59" s="86"/>
      <c r="BD59" s="86"/>
      <c r="BE59" s="86"/>
      <c r="BF59" s="86"/>
      <c r="BG59" s="86"/>
      <c r="BH59" s="86"/>
      <c r="BI59" s="86"/>
      <c r="BJ59" s="86"/>
      <c r="BK59" s="86"/>
      <c r="BL59" s="86"/>
      <c r="BM59" s="86"/>
      <c r="BN59" s="86"/>
    </row>
    <row r="60" spans="1:66" ht="12.75">
      <c r="A60" s="86"/>
      <c r="B60" s="86"/>
      <c r="C60" s="94"/>
      <c r="D60" s="94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86"/>
      <c r="AM60" s="86"/>
      <c r="AN60" s="86"/>
      <c r="AO60" s="86"/>
      <c r="AP60" s="86"/>
      <c r="AQ60" s="86"/>
      <c r="AR60" s="86"/>
      <c r="AS60" s="86"/>
      <c r="AT60" s="86"/>
      <c r="AU60" s="86"/>
      <c r="AV60" s="86"/>
      <c r="AW60" s="86"/>
      <c r="AX60" s="86"/>
      <c r="AY60" s="86"/>
      <c r="AZ60" s="86"/>
      <c r="BA60" s="86"/>
      <c r="BB60" s="86"/>
      <c r="BC60" s="86"/>
      <c r="BD60" s="86"/>
      <c r="BE60" s="86"/>
      <c r="BF60" s="86"/>
      <c r="BG60" s="86"/>
      <c r="BH60" s="86"/>
      <c r="BI60" s="86"/>
      <c r="BJ60" s="86"/>
      <c r="BK60" s="86"/>
      <c r="BL60" s="86"/>
      <c r="BM60" s="86"/>
      <c r="BN60" s="86"/>
    </row>
    <row r="61" spans="1:66" ht="21">
      <c r="A61" s="86"/>
      <c r="B61" s="97"/>
      <c r="C61" s="97"/>
      <c r="D61" s="98"/>
      <c r="E61" s="99"/>
      <c r="F61" s="99"/>
      <c r="G61" s="99"/>
      <c r="H61" s="99"/>
      <c r="I61" s="99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86"/>
      <c r="AS61" s="86"/>
      <c r="AT61" s="86"/>
      <c r="AU61" s="86"/>
      <c r="AV61" s="86"/>
      <c r="AW61" s="86"/>
      <c r="AX61" s="86"/>
      <c r="AY61" s="86"/>
      <c r="AZ61" s="86"/>
      <c r="BA61" s="86"/>
      <c r="BB61" s="86"/>
      <c r="BC61" s="86"/>
      <c r="BD61" s="86"/>
      <c r="BE61" s="86"/>
      <c r="BF61" s="86"/>
      <c r="BG61" s="86"/>
      <c r="BH61" s="86"/>
      <c r="BI61" s="86"/>
      <c r="BJ61" s="86"/>
      <c r="BK61" s="86"/>
      <c r="BL61" s="86"/>
      <c r="BM61" s="86"/>
      <c r="BN61" s="86"/>
    </row>
    <row r="62" spans="1:66" ht="12.75">
      <c r="A62" s="86"/>
      <c r="B62" s="216"/>
      <c r="C62" s="216"/>
      <c r="D62" s="21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6"/>
      <c r="AC62" s="86"/>
      <c r="AD62" s="86"/>
      <c r="AE62" s="86"/>
      <c r="AF62" s="86"/>
      <c r="AG62" s="86"/>
      <c r="AH62" s="86"/>
      <c r="AI62" s="86"/>
      <c r="AJ62" s="86"/>
      <c r="AK62" s="86"/>
      <c r="AL62" s="86"/>
      <c r="AM62" s="86"/>
      <c r="AN62" s="86"/>
      <c r="AO62" s="86"/>
      <c r="AP62" s="86"/>
      <c r="AQ62" s="86"/>
      <c r="AR62" s="86"/>
      <c r="AS62" s="86"/>
      <c r="AT62" s="86"/>
      <c r="AU62" s="86"/>
      <c r="AV62" s="86"/>
      <c r="AW62" s="86"/>
      <c r="AX62" s="86"/>
      <c r="AY62" s="86"/>
      <c r="AZ62" s="86"/>
      <c r="BA62" s="86"/>
      <c r="BB62" s="86"/>
      <c r="BC62" s="86"/>
      <c r="BD62" s="86"/>
      <c r="BE62" s="86"/>
      <c r="BF62" s="86"/>
      <c r="BG62" s="86"/>
      <c r="BH62" s="86"/>
      <c r="BI62" s="86"/>
      <c r="BJ62" s="86"/>
      <c r="BK62" s="86"/>
      <c r="BL62" s="86"/>
      <c r="BM62" s="86"/>
      <c r="BN62" s="86"/>
    </row>
    <row r="63" spans="1:66" ht="12.75">
      <c r="A63" s="86"/>
      <c r="B63" s="100"/>
      <c r="C63" s="100"/>
      <c r="D63" s="100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6"/>
      <c r="AB63" s="86"/>
      <c r="AC63" s="86"/>
      <c r="AD63" s="86"/>
      <c r="AE63" s="86"/>
      <c r="AF63" s="86"/>
      <c r="AG63" s="86"/>
      <c r="AH63" s="86"/>
      <c r="AI63" s="86"/>
      <c r="AJ63" s="86"/>
      <c r="AK63" s="86"/>
      <c r="AL63" s="86"/>
      <c r="AM63" s="86"/>
      <c r="AN63" s="86"/>
      <c r="AO63" s="86"/>
      <c r="AP63" s="86"/>
      <c r="AQ63" s="86"/>
      <c r="AR63" s="86"/>
      <c r="AS63" s="86"/>
      <c r="AT63" s="86"/>
      <c r="AU63" s="86"/>
      <c r="AV63" s="86"/>
      <c r="AW63" s="86"/>
      <c r="AX63" s="86"/>
      <c r="AY63" s="86"/>
      <c r="AZ63" s="86"/>
      <c r="BA63" s="86"/>
      <c r="BB63" s="86"/>
      <c r="BC63" s="86"/>
      <c r="BD63" s="86"/>
      <c r="BE63" s="86"/>
      <c r="BF63" s="86"/>
      <c r="BG63" s="86"/>
      <c r="BH63" s="86"/>
      <c r="BI63" s="86"/>
      <c r="BJ63" s="86"/>
      <c r="BK63" s="86"/>
      <c r="BL63" s="86"/>
      <c r="BM63" s="86"/>
      <c r="BN63" s="86"/>
    </row>
    <row r="64" spans="1:66" ht="12.75">
      <c r="A64" s="86"/>
      <c r="B64" s="217"/>
      <c r="C64" s="94"/>
      <c r="D64" s="94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6"/>
      <c r="AB64" s="86"/>
      <c r="AC64" s="86"/>
      <c r="AD64" s="86"/>
      <c r="AE64" s="86"/>
      <c r="AF64" s="86"/>
      <c r="AG64" s="86"/>
      <c r="AH64" s="86"/>
      <c r="AI64" s="86"/>
      <c r="AJ64" s="86"/>
      <c r="AK64" s="86"/>
      <c r="AL64" s="86"/>
      <c r="AM64" s="86"/>
      <c r="AN64" s="86"/>
      <c r="AO64" s="86"/>
      <c r="AP64" s="86"/>
      <c r="AQ64" s="86"/>
      <c r="AR64" s="86"/>
      <c r="AS64" s="86"/>
      <c r="AT64" s="86"/>
      <c r="AU64" s="86"/>
      <c r="AV64" s="86"/>
      <c r="AW64" s="86"/>
      <c r="AX64" s="86"/>
      <c r="AY64" s="86"/>
      <c r="AZ64" s="86"/>
      <c r="BA64" s="86"/>
      <c r="BB64" s="86"/>
      <c r="BC64" s="86"/>
      <c r="BD64" s="86"/>
      <c r="BE64" s="86"/>
      <c r="BF64" s="86"/>
      <c r="BG64" s="86"/>
      <c r="BH64" s="86"/>
      <c r="BI64" s="86"/>
      <c r="BJ64" s="86"/>
      <c r="BK64" s="86"/>
      <c r="BL64" s="86"/>
      <c r="BM64" s="86"/>
      <c r="BN64" s="86"/>
    </row>
    <row r="65" spans="1:66" ht="12.75">
      <c r="A65" s="86"/>
      <c r="B65" s="217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6"/>
      <c r="Z65" s="86"/>
      <c r="AA65" s="86"/>
      <c r="AB65" s="86"/>
      <c r="AC65" s="86"/>
      <c r="AD65" s="86"/>
      <c r="AE65" s="86"/>
      <c r="AF65" s="86"/>
      <c r="AG65" s="86"/>
      <c r="AH65" s="86"/>
      <c r="AI65" s="86"/>
      <c r="AJ65" s="86"/>
      <c r="AK65" s="86"/>
      <c r="AL65" s="86"/>
      <c r="AM65" s="86"/>
      <c r="AN65" s="86"/>
      <c r="AO65" s="86"/>
      <c r="AP65" s="86"/>
      <c r="AQ65" s="86"/>
      <c r="AR65" s="86"/>
      <c r="AS65" s="86"/>
      <c r="AT65" s="86"/>
      <c r="AU65" s="86"/>
      <c r="AV65" s="86"/>
      <c r="AW65" s="86"/>
      <c r="AX65" s="86"/>
      <c r="AY65" s="86"/>
      <c r="AZ65" s="86"/>
      <c r="BA65" s="86"/>
      <c r="BB65" s="86"/>
      <c r="BC65" s="86"/>
      <c r="BD65" s="86"/>
      <c r="BE65" s="86"/>
      <c r="BF65" s="86"/>
      <c r="BG65" s="86"/>
      <c r="BH65" s="86"/>
      <c r="BI65" s="86"/>
      <c r="BJ65" s="86"/>
      <c r="BK65" s="86"/>
      <c r="BL65" s="86"/>
      <c r="BM65" s="86"/>
      <c r="BN65" s="86"/>
    </row>
    <row r="66" spans="1:66" ht="12.75">
      <c r="A66" s="86"/>
      <c r="B66" s="217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6"/>
      <c r="X66" s="86"/>
      <c r="Y66" s="86"/>
      <c r="Z66" s="86"/>
      <c r="AA66" s="86"/>
      <c r="AB66" s="86"/>
      <c r="AC66" s="86"/>
      <c r="AD66" s="86"/>
      <c r="AE66" s="86"/>
      <c r="AF66" s="86"/>
      <c r="AG66" s="86"/>
      <c r="AH66" s="86"/>
      <c r="AI66" s="86"/>
      <c r="AJ66" s="86"/>
      <c r="AK66" s="86"/>
      <c r="AL66" s="86"/>
      <c r="AM66" s="86"/>
      <c r="AN66" s="86"/>
      <c r="AO66" s="86"/>
      <c r="AP66" s="86"/>
      <c r="AQ66" s="86"/>
      <c r="AR66" s="86"/>
      <c r="AS66" s="86"/>
      <c r="AT66" s="86"/>
      <c r="AU66" s="86"/>
      <c r="AV66" s="86"/>
      <c r="AW66" s="86"/>
      <c r="AX66" s="86"/>
      <c r="AY66" s="86"/>
      <c r="AZ66" s="86"/>
      <c r="BA66" s="86"/>
      <c r="BB66" s="86"/>
      <c r="BC66" s="86"/>
      <c r="BD66" s="86"/>
      <c r="BE66" s="86"/>
      <c r="BF66" s="86"/>
      <c r="BG66" s="86"/>
      <c r="BH66" s="86"/>
      <c r="BI66" s="86"/>
      <c r="BJ66" s="86"/>
      <c r="BK66" s="86"/>
      <c r="BL66" s="86"/>
      <c r="BM66" s="86"/>
      <c r="BN66" s="86"/>
    </row>
    <row r="67" spans="1:66" ht="12.75">
      <c r="A67" s="86"/>
      <c r="B67" s="217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6"/>
      <c r="Z67" s="86"/>
      <c r="AA67" s="86"/>
      <c r="AB67" s="86"/>
      <c r="AC67" s="86"/>
      <c r="AD67" s="86"/>
      <c r="AE67" s="86"/>
      <c r="AF67" s="86"/>
      <c r="AG67" s="86"/>
      <c r="AH67" s="86"/>
      <c r="AI67" s="86"/>
      <c r="AJ67" s="86"/>
      <c r="AK67" s="86"/>
      <c r="AL67" s="86"/>
      <c r="AM67" s="86"/>
      <c r="AN67" s="86"/>
      <c r="AO67" s="86"/>
      <c r="AP67" s="86"/>
      <c r="AQ67" s="86"/>
      <c r="AR67" s="86"/>
      <c r="AS67" s="86"/>
      <c r="AT67" s="86"/>
      <c r="AU67" s="86"/>
      <c r="AV67" s="86"/>
      <c r="AW67" s="86"/>
      <c r="AX67" s="86"/>
      <c r="AY67" s="86"/>
      <c r="AZ67" s="86"/>
      <c r="BA67" s="86"/>
      <c r="BB67" s="86"/>
      <c r="BC67" s="86"/>
      <c r="BD67" s="86"/>
      <c r="BE67" s="86"/>
      <c r="BF67" s="86"/>
      <c r="BG67" s="86"/>
      <c r="BH67" s="86"/>
      <c r="BI67" s="86"/>
      <c r="BJ67" s="86"/>
      <c r="BK67" s="86"/>
      <c r="BL67" s="86"/>
      <c r="BM67" s="86"/>
      <c r="BN67" s="86"/>
    </row>
    <row r="68" spans="1:66" ht="12.75">
      <c r="A68" s="86"/>
      <c r="B68" s="217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6"/>
      <c r="Z68" s="86"/>
      <c r="AA68" s="86"/>
      <c r="AB68" s="86"/>
      <c r="AC68" s="86"/>
      <c r="AD68" s="86"/>
      <c r="AE68" s="86"/>
      <c r="AF68" s="86"/>
      <c r="AG68" s="86"/>
      <c r="AH68" s="86"/>
      <c r="AI68" s="86"/>
      <c r="AJ68" s="86"/>
      <c r="AK68" s="86"/>
      <c r="AL68" s="86"/>
      <c r="AM68" s="86"/>
      <c r="AN68" s="86"/>
      <c r="AO68" s="86"/>
      <c r="AP68" s="86"/>
      <c r="AQ68" s="86"/>
      <c r="AR68" s="86"/>
      <c r="AS68" s="86"/>
      <c r="AT68" s="86"/>
      <c r="AU68" s="86"/>
      <c r="AV68" s="86"/>
      <c r="AW68" s="86"/>
      <c r="AX68" s="86"/>
      <c r="AY68" s="86"/>
      <c r="AZ68" s="86"/>
      <c r="BA68" s="86"/>
      <c r="BB68" s="86"/>
      <c r="BC68" s="86"/>
      <c r="BD68" s="86"/>
      <c r="BE68" s="86"/>
      <c r="BF68" s="86"/>
      <c r="BG68" s="86"/>
      <c r="BH68" s="86"/>
      <c r="BI68" s="86"/>
      <c r="BJ68" s="86"/>
      <c r="BK68" s="86"/>
      <c r="BL68" s="86"/>
      <c r="BM68" s="86"/>
      <c r="BN68" s="86"/>
    </row>
    <row r="69" spans="1:66" ht="12.75">
      <c r="A69" s="86"/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  <c r="Y69" s="86"/>
      <c r="Z69" s="86"/>
      <c r="AA69" s="86"/>
      <c r="AB69" s="86"/>
      <c r="AC69" s="86"/>
      <c r="AD69" s="86"/>
      <c r="AE69" s="86"/>
      <c r="AF69" s="86"/>
      <c r="AG69" s="86"/>
      <c r="AH69" s="86"/>
      <c r="AI69" s="86"/>
      <c r="AJ69" s="86"/>
      <c r="AK69" s="86"/>
      <c r="AL69" s="86"/>
      <c r="AM69" s="86"/>
      <c r="AN69" s="86"/>
      <c r="AO69" s="86"/>
      <c r="AP69" s="86"/>
      <c r="AQ69" s="86"/>
      <c r="AR69" s="86"/>
      <c r="AS69" s="86"/>
      <c r="AT69" s="86"/>
      <c r="AU69" s="86"/>
      <c r="AV69" s="86"/>
      <c r="AW69" s="86"/>
      <c r="AX69" s="86"/>
      <c r="AY69" s="86"/>
      <c r="AZ69" s="86"/>
      <c r="BA69" s="86"/>
      <c r="BB69" s="86"/>
      <c r="BC69" s="86"/>
      <c r="BD69" s="86"/>
      <c r="BE69" s="86"/>
      <c r="BF69" s="86"/>
      <c r="BG69" s="86"/>
      <c r="BH69" s="86"/>
      <c r="BI69" s="86"/>
      <c r="BJ69" s="86"/>
      <c r="BK69" s="86"/>
      <c r="BL69" s="86"/>
      <c r="BM69" s="86"/>
      <c r="BN69" s="86"/>
    </row>
    <row r="70" spans="1:66" ht="12.75">
      <c r="A70" s="87"/>
      <c r="B70" s="87"/>
      <c r="C70" s="87"/>
      <c r="D70" s="93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  <c r="U70" s="86"/>
      <c r="V70" s="86"/>
      <c r="W70" s="86"/>
      <c r="X70" s="86"/>
      <c r="Y70" s="86"/>
      <c r="Z70" s="86"/>
      <c r="AA70" s="86"/>
      <c r="AB70" s="86"/>
      <c r="AC70" s="86"/>
      <c r="AD70" s="86"/>
      <c r="AE70" s="86"/>
      <c r="AF70" s="86"/>
      <c r="AG70" s="86"/>
      <c r="AH70" s="86"/>
      <c r="AI70" s="86"/>
      <c r="AJ70" s="86"/>
      <c r="AK70" s="86"/>
      <c r="AL70" s="86"/>
      <c r="AM70" s="86"/>
      <c r="AN70" s="86"/>
      <c r="AO70" s="86"/>
      <c r="AP70" s="86"/>
      <c r="AQ70" s="86"/>
      <c r="AR70" s="86"/>
      <c r="AS70" s="86"/>
      <c r="AT70" s="86"/>
      <c r="AU70" s="86"/>
      <c r="AV70" s="86"/>
      <c r="AW70" s="86"/>
      <c r="AX70" s="86"/>
      <c r="AY70" s="86"/>
      <c r="AZ70" s="86"/>
      <c r="BA70" s="86"/>
      <c r="BB70" s="86"/>
      <c r="BC70" s="86"/>
      <c r="BD70" s="86"/>
      <c r="BE70" s="86"/>
      <c r="BF70" s="86"/>
      <c r="BG70" s="86"/>
      <c r="BH70" s="86"/>
      <c r="BI70" s="86"/>
      <c r="BJ70" s="86"/>
      <c r="BK70" s="86"/>
      <c r="BL70" s="86"/>
      <c r="BM70" s="86"/>
      <c r="BN70" s="86"/>
    </row>
    <row r="71" spans="1:66" ht="12.75">
      <c r="A71" s="86"/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6"/>
      <c r="Y71" s="86"/>
      <c r="Z71" s="86"/>
      <c r="AA71" s="86"/>
      <c r="AB71" s="86"/>
      <c r="AC71" s="86"/>
      <c r="AD71" s="86"/>
      <c r="AE71" s="86"/>
      <c r="AF71" s="86"/>
      <c r="AG71" s="86"/>
      <c r="AH71" s="86"/>
      <c r="AI71" s="86"/>
      <c r="AJ71" s="86"/>
      <c r="AK71" s="86"/>
      <c r="AL71" s="86"/>
      <c r="AM71" s="86"/>
      <c r="AN71" s="86"/>
      <c r="AO71" s="86"/>
      <c r="AP71" s="86"/>
      <c r="AQ71" s="86"/>
      <c r="AR71" s="86"/>
      <c r="AS71" s="86"/>
      <c r="AT71" s="86"/>
      <c r="AU71" s="86"/>
      <c r="AV71" s="86"/>
      <c r="AW71" s="86"/>
      <c r="AX71" s="86"/>
      <c r="AY71" s="86"/>
      <c r="AZ71" s="86"/>
      <c r="BA71" s="86"/>
      <c r="BB71" s="86"/>
      <c r="BC71" s="86"/>
      <c r="BD71" s="86"/>
      <c r="BE71" s="86"/>
      <c r="BF71" s="86"/>
      <c r="BG71" s="86"/>
      <c r="BH71" s="86"/>
      <c r="BI71" s="86"/>
      <c r="BJ71" s="86"/>
      <c r="BK71" s="86"/>
      <c r="BL71" s="86"/>
      <c r="BM71" s="86"/>
      <c r="BN71" s="86"/>
    </row>
    <row r="72" spans="1:66" ht="12.75">
      <c r="A72" s="86"/>
      <c r="B72" s="86"/>
      <c r="C72" s="87"/>
      <c r="D72" s="86"/>
      <c r="E72" s="86"/>
      <c r="F72" s="86"/>
      <c r="G72" s="86"/>
      <c r="H72" s="91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6"/>
      <c r="X72" s="86"/>
      <c r="Y72" s="86"/>
      <c r="Z72" s="86"/>
      <c r="AA72" s="86"/>
      <c r="AB72" s="86"/>
      <c r="AC72" s="86"/>
      <c r="AD72" s="86"/>
      <c r="AE72" s="86"/>
      <c r="AF72" s="86"/>
      <c r="AG72" s="86"/>
      <c r="AH72" s="86"/>
      <c r="AI72" s="86"/>
      <c r="AJ72" s="86"/>
      <c r="AK72" s="86"/>
      <c r="AL72" s="86"/>
      <c r="AM72" s="86"/>
      <c r="AN72" s="86"/>
      <c r="AO72" s="86"/>
      <c r="AP72" s="86"/>
      <c r="AQ72" s="86"/>
      <c r="AR72" s="86"/>
      <c r="AS72" s="86"/>
      <c r="AT72" s="86"/>
      <c r="AU72" s="86"/>
      <c r="AV72" s="86"/>
      <c r="AW72" s="86"/>
      <c r="AX72" s="86"/>
      <c r="AY72" s="86"/>
      <c r="AZ72" s="86"/>
      <c r="BA72" s="86"/>
      <c r="BB72" s="86"/>
      <c r="BC72" s="86"/>
      <c r="BD72" s="86"/>
      <c r="BE72" s="86"/>
      <c r="BF72" s="86"/>
      <c r="BG72" s="86"/>
      <c r="BH72" s="86"/>
      <c r="BI72" s="86"/>
      <c r="BJ72" s="86"/>
      <c r="BK72" s="86"/>
      <c r="BL72" s="86"/>
      <c r="BM72" s="86"/>
      <c r="BN72" s="86"/>
    </row>
    <row r="73" spans="1:66" ht="12.75">
      <c r="A73" s="86"/>
      <c r="B73" s="86"/>
      <c r="C73" s="87"/>
      <c r="D73" s="86"/>
      <c r="E73" s="86"/>
      <c r="F73" s="86"/>
      <c r="G73" s="86"/>
      <c r="H73" s="91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86"/>
      <c r="V73" s="86"/>
      <c r="W73" s="86"/>
      <c r="X73" s="86"/>
      <c r="Y73" s="86"/>
      <c r="Z73" s="86"/>
      <c r="AA73" s="86"/>
      <c r="AB73" s="86"/>
      <c r="AC73" s="86"/>
      <c r="AD73" s="86"/>
      <c r="AE73" s="86"/>
      <c r="AF73" s="86"/>
      <c r="AG73" s="86"/>
      <c r="AH73" s="86"/>
      <c r="AI73" s="86"/>
      <c r="AJ73" s="86"/>
      <c r="AK73" s="86"/>
      <c r="AL73" s="86"/>
      <c r="AM73" s="86"/>
      <c r="AN73" s="86"/>
      <c r="AO73" s="86"/>
      <c r="AP73" s="86"/>
      <c r="AQ73" s="86"/>
      <c r="AR73" s="86"/>
      <c r="AS73" s="86"/>
      <c r="AT73" s="86"/>
      <c r="AU73" s="86"/>
      <c r="AV73" s="86"/>
      <c r="AW73" s="86"/>
      <c r="AX73" s="86"/>
      <c r="AY73" s="86"/>
      <c r="AZ73" s="86"/>
      <c r="BA73" s="86"/>
      <c r="BB73" s="86"/>
      <c r="BC73" s="86"/>
      <c r="BD73" s="86"/>
      <c r="BE73" s="86"/>
      <c r="BF73" s="86"/>
      <c r="BG73" s="86"/>
      <c r="BH73" s="86"/>
      <c r="BI73" s="86"/>
      <c r="BJ73" s="86"/>
      <c r="BK73" s="86"/>
      <c r="BL73" s="86"/>
      <c r="BM73" s="86"/>
      <c r="BN73" s="86"/>
    </row>
    <row r="74" spans="1:66" ht="12.75">
      <c r="A74" s="86"/>
      <c r="B74" s="86"/>
      <c r="C74" s="87"/>
      <c r="D74" s="86"/>
      <c r="E74" s="86"/>
      <c r="F74" s="86"/>
      <c r="G74" s="86"/>
      <c r="H74" s="91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6"/>
      <c r="W74" s="86"/>
      <c r="X74" s="86"/>
      <c r="Y74" s="86"/>
      <c r="Z74" s="86"/>
      <c r="AA74" s="86"/>
      <c r="AB74" s="86"/>
      <c r="AC74" s="86"/>
      <c r="AD74" s="86"/>
      <c r="AE74" s="86"/>
      <c r="AF74" s="86"/>
      <c r="AG74" s="86"/>
      <c r="AH74" s="86"/>
      <c r="AI74" s="86"/>
      <c r="AJ74" s="86"/>
      <c r="AK74" s="86"/>
      <c r="AL74" s="86"/>
      <c r="AM74" s="86"/>
      <c r="AN74" s="86"/>
      <c r="AO74" s="86"/>
      <c r="AP74" s="86"/>
      <c r="AQ74" s="86"/>
      <c r="AR74" s="86"/>
      <c r="AS74" s="86"/>
      <c r="AT74" s="86"/>
      <c r="AU74" s="86"/>
      <c r="AV74" s="86"/>
      <c r="AW74" s="86"/>
      <c r="AX74" s="86"/>
      <c r="AY74" s="86"/>
      <c r="AZ74" s="86"/>
      <c r="BA74" s="86"/>
      <c r="BB74" s="86"/>
      <c r="BC74" s="86"/>
      <c r="BD74" s="86"/>
      <c r="BE74" s="86"/>
      <c r="BF74" s="86"/>
      <c r="BG74" s="86"/>
      <c r="BH74" s="86"/>
      <c r="BI74" s="86"/>
      <c r="BJ74" s="86"/>
      <c r="BK74" s="86"/>
      <c r="BL74" s="86"/>
      <c r="BM74" s="86"/>
      <c r="BN74" s="86"/>
    </row>
    <row r="75" spans="1:66" ht="12.75">
      <c r="A75" s="86"/>
      <c r="B75" s="86"/>
      <c r="C75" s="89"/>
      <c r="D75" s="86"/>
      <c r="E75" s="86"/>
      <c r="F75" s="86"/>
      <c r="G75" s="86"/>
      <c r="H75" s="91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  <c r="U75" s="86"/>
      <c r="V75" s="86"/>
      <c r="W75" s="86"/>
      <c r="X75" s="86"/>
      <c r="Y75" s="86"/>
      <c r="Z75" s="86"/>
      <c r="AA75" s="86"/>
      <c r="AB75" s="86"/>
      <c r="AC75" s="86"/>
      <c r="AD75" s="86"/>
      <c r="AE75" s="86"/>
      <c r="AF75" s="86"/>
      <c r="AG75" s="86"/>
      <c r="AH75" s="86"/>
      <c r="AI75" s="86"/>
      <c r="AJ75" s="86"/>
      <c r="AK75" s="86"/>
      <c r="AL75" s="86"/>
      <c r="AM75" s="86"/>
      <c r="AN75" s="86"/>
      <c r="AO75" s="86"/>
      <c r="AP75" s="86"/>
      <c r="AQ75" s="86"/>
      <c r="AR75" s="86"/>
      <c r="AS75" s="86"/>
      <c r="AT75" s="86"/>
      <c r="AU75" s="86"/>
      <c r="AV75" s="86"/>
      <c r="AW75" s="86"/>
      <c r="AX75" s="86"/>
      <c r="AY75" s="86"/>
      <c r="AZ75" s="86"/>
      <c r="BA75" s="86"/>
      <c r="BB75" s="86"/>
      <c r="BC75" s="86"/>
      <c r="BD75" s="86"/>
      <c r="BE75" s="86"/>
      <c r="BF75" s="86"/>
      <c r="BG75" s="86"/>
      <c r="BH75" s="86"/>
      <c r="BI75" s="86"/>
      <c r="BJ75" s="86"/>
      <c r="BK75" s="86"/>
      <c r="BL75" s="86"/>
      <c r="BM75" s="86"/>
      <c r="BN75" s="86"/>
    </row>
    <row r="76" spans="1:66" ht="12.75">
      <c r="A76" s="86"/>
      <c r="B76" s="86"/>
      <c r="C76" s="87"/>
      <c r="D76" s="86"/>
      <c r="E76" s="86"/>
      <c r="F76" s="86"/>
      <c r="G76" s="86"/>
      <c r="H76" s="91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86"/>
      <c r="W76" s="86"/>
      <c r="X76" s="86"/>
      <c r="Y76" s="86"/>
      <c r="Z76" s="86"/>
      <c r="AA76" s="86"/>
      <c r="AB76" s="86"/>
      <c r="AC76" s="86"/>
      <c r="AD76" s="86"/>
      <c r="AE76" s="86"/>
      <c r="AF76" s="86"/>
      <c r="AG76" s="86"/>
      <c r="AH76" s="86"/>
      <c r="AI76" s="86"/>
      <c r="AJ76" s="86"/>
      <c r="AK76" s="86"/>
      <c r="AL76" s="86"/>
      <c r="AM76" s="86"/>
      <c r="AN76" s="86"/>
      <c r="AO76" s="86"/>
      <c r="AP76" s="86"/>
      <c r="AQ76" s="86"/>
      <c r="AR76" s="86"/>
      <c r="AS76" s="86"/>
      <c r="AT76" s="86"/>
      <c r="AU76" s="86"/>
      <c r="AV76" s="86"/>
      <c r="AW76" s="86"/>
      <c r="AX76" s="86"/>
      <c r="AY76" s="86"/>
      <c r="AZ76" s="86"/>
      <c r="BA76" s="86"/>
      <c r="BB76" s="86"/>
      <c r="BC76" s="86"/>
      <c r="BD76" s="86"/>
      <c r="BE76" s="86"/>
      <c r="BF76" s="86"/>
      <c r="BG76" s="86"/>
      <c r="BH76" s="86"/>
      <c r="BI76" s="86"/>
      <c r="BJ76" s="86"/>
      <c r="BK76" s="86"/>
      <c r="BL76" s="86"/>
      <c r="BM76" s="86"/>
      <c r="BN76" s="86"/>
    </row>
    <row r="77" spans="1:66" ht="12.75">
      <c r="A77" s="86"/>
      <c r="B77" s="86"/>
      <c r="C77" s="87"/>
      <c r="D77" s="86"/>
      <c r="E77" s="86"/>
      <c r="F77" s="86"/>
      <c r="G77" s="86"/>
      <c r="H77" s="91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86"/>
      <c r="W77" s="86"/>
      <c r="X77" s="86"/>
      <c r="Y77" s="86"/>
      <c r="Z77" s="86"/>
      <c r="AA77" s="86"/>
      <c r="AB77" s="86"/>
      <c r="AC77" s="86"/>
      <c r="AD77" s="86"/>
      <c r="AE77" s="86"/>
      <c r="AF77" s="86"/>
      <c r="AG77" s="86"/>
      <c r="AH77" s="86"/>
      <c r="AI77" s="86"/>
      <c r="AJ77" s="86"/>
      <c r="AK77" s="86"/>
      <c r="AL77" s="86"/>
      <c r="AM77" s="86"/>
      <c r="AN77" s="86"/>
      <c r="AO77" s="86"/>
      <c r="AP77" s="86"/>
      <c r="AQ77" s="86"/>
      <c r="AR77" s="86"/>
      <c r="AS77" s="86"/>
      <c r="AT77" s="86"/>
      <c r="AU77" s="86"/>
      <c r="AV77" s="86"/>
      <c r="AW77" s="86"/>
      <c r="AX77" s="86"/>
      <c r="AY77" s="86"/>
      <c r="AZ77" s="86"/>
      <c r="BA77" s="86"/>
      <c r="BB77" s="86"/>
      <c r="BC77" s="86"/>
      <c r="BD77" s="86"/>
      <c r="BE77" s="86"/>
      <c r="BF77" s="86"/>
      <c r="BG77" s="86"/>
      <c r="BH77" s="86"/>
      <c r="BI77" s="86"/>
      <c r="BJ77" s="86"/>
      <c r="BK77" s="86"/>
      <c r="BL77" s="86"/>
      <c r="BM77" s="86"/>
      <c r="BN77" s="86"/>
    </row>
    <row r="78" spans="1:66" ht="12.75">
      <c r="A78" s="86"/>
      <c r="B78" s="86"/>
      <c r="C78" s="87"/>
      <c r="D78" s="86"/>
      <c r="E78" s="86"/>
      <c r="F78" s="86"/>
      <c r="G78" s="86"/>
      <c r="H78" s="91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6"/>
      <c r="X78" s="86"/>
      <c r="Y78" s="86"/>
      <c r="Z78" s="86"/>
      <c r="AA78" s="86"/>
      <c r="AB78" s="86"/>
      <c r="AC78" s="86"/>
      <c r="AD78" s="86"/>
      <c r="AE78" s="86"/>
      <c r="AF78" s="86"/>
      <c r="AG78" s="86"/>
      <c r="AH78" s="86"/>
      <c r="AI78" s="86"/>
      <c r="AJ78" s="86"/>
      <c r="AK78" s="86"/>
      <c r="AL78" s="86"/>
      <c r="AM78" s="86"/>
      <c r="AN78" s="86"/>
      <c r="AO78" s="86"/>
      <c r="AP78" s="86"/>
      <c r="AQ78" s="86"/>
      <c r="AR78" s="86"/>
      <c r="AS78" s="86"/>
      <c r="AT78" s="86"/>
      <c r="AU78" s="86"/>
      <c r="AV78" s="86"/>
      <c r="AW78" s="86"/>
      <c r="AX78" s="86"/>
      <c r="AY78" s="86"/>
      <c r="AZ78" s="86"/>
      <c r="BA78" s="86"/>
      <c r="BB78" s="86"/>
      <c r="BC78" s="86"/>
      <c r="BD78" s="86"/>
      <c r="BE78" s="86"/>
      <c r="BF78" s="86"/>
      <c r="BG78" s="86"/>
      <c r="BH78" s="86"/>
      <c r="BI78" s="86"/>
      <c r="BJ78" s="86"/>
      <c r="BK78" s="86"/>
      <c r="BL78" s="86"/>
      <c r="BM78" s="86"/>
      <c r="BN78" s="86"/>
    </row>
    <row r="79" spans="1:66" ht="12.75">
      <c r="A79" s="86"/>
      <c r="B79" s="86"/>
      <c r="C79" s="87"/>
      <c r="D79" s="86"/>
      <c r="E79" s="86"/>
      <c r="F79" s="86"/>
      <c r="G79" s="86"/>
      <c r="H79" s="91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6"/>
      <c r="AL79" s="86"/>
      <c r="AM79" s="86"/>
      <c r="AN79" s="86"/>
      <c r="AO79" s="86"/>
      <c r="AP79" s="86"/>
      <c r="AQ79" s="86"/>
      <c r="AR79" s="86"/>
      <c r="AS79" s="86"/>
      <c r="AT79" s="86"/>
      <c r="AU79" s="86"/>
      <c r="AV79" s="86"/>
      <c r="AW79" s="86"/>
      <c r="AX79" s="86"/>
      <c r="AY79" s="86"/>
      <c r="AZ79" s="86"/>
      <c r="BA79" s="86"/>
      <c r="BB79" s="86"/>
      <c r="BC79" s="86"/>
      <c r="BD79" s="86"/>
      <c r="BE79" s="86"/>
      <c r="BF79" s="86"/>
      <c r="BG79" s="86"/>
      <c r="BH79" s="86"/>
      <c r="BI79" s="86"/>
      <c r="BJ79" s="86"/>
      <c r="BK79" s="86"/>
      <c r="BL79" s="86"/>
      <c r="BM79" s="86"/>
      <c r="BN79" s="86"/>
    </row>
    <row r="80" spans="1:66" ht="12.75">
      <c r="A80" s="86"/>
      <c r="B80" s="86"/>
      <c r="C80" s="87"/>
      <c r="D80" s="86"/>
      <c r="E80" s="86"/>
      <c r="F80" s="86"/>
      <c r="G80" s="86"/>
      <c r="H80" s="91"/>
      <c r="I80" s="86"/>
      <c r="J80" s="86"/>
      <c r="K80" s="86"/>
      <c r="L80" s="86"/>
      <c r="M80" s="86"/>
      <c r="N80" s="86"/>
      <c r="O80" s="86"/>
      <c r="P80" s="86"/>
      <c r="Q80" s="86"/>
      <c r="R80" s="86"/>
      <c r="S80" s="86"/>
      <c r="T80" s="86"/>
      <c r="U80" s="86"/>
      <c r="V80" s="86"/>
      <c r="W80" s="86"/>
      <c r="X80" s="86"/>
      <c r="Y80" s="86"/>
      <c r="Z80" s="86"/>
      <c r="AA80" s="86"/>
      <c r="AB80" s="86"/>
      <c r="AC80" s="86"/>
      <c r="AD80" s="86"/>
      <c r="AE80" s="86"/>
      <c r="AF80" s="86"/>
      <c r="AG80" s="86"/>
      <c r="AH80" s="86"/>
      <c r="AI80" s="86"/>
      <c r="AJ80" s="86"/>
      <c r="AK80" s="86"/>
      <c r="AL80" s="86"/>
      <c r="AM80" s="86"/>
      <c r="AN80" s="86"/>
      <c r="AO80" s="86"/>
      <c r="AP80" s="86"/>
      <c r="AQ80" s="86"/>
      <c r="AR80" s="86"/>
      <c r="AS80" s="86"/>
      <c r="AT80" s="86"/>
      <c r="AU80" s="86"/>
      <c r="AV80" s="86"/>
      <c r="AW80" s="86"/>
      <c r="AX80" s="86"/>
      <c r="AY80" s="86"/>
      <c r="AZ80" s="86"/>
      <c r="BA80" s="86"/>
      <c r="BB80" s="86"/>
      <c r="BC80" s="86"/>
      <c r="BD80" s="86"/>
      <c r="BE80" s="86"/>
      <c r="BF80" s="86"/>
      <c r="BG80" s="86"/>
      <c r="BH80" s="86"/>
      <c r="BI80" s="86"/>
      <c r="BJ80" s="86"/>
      <c r="BK80" s="86"/>
      <c r="BL80" s="86"/>
      <c r="BM80" s="86"/>
      <c r="BN80" s="86"/>
    </row>
    <row r="81" spans="1:66" ht="12.75">
      <c r="A81" s="86"/>
      <c r="B81" s="86"/>
      <c r="C81" s="89"/>
      <c r="D81" s="86"/>
      <c r="E81" s="86"/>
      <c r="F81" s="86"/>
      <c r="G81" s="86"/>
      <c r="H81" s="91"/>
      <c r="I81" s="86"/>
      <c r="J81" s="86"/>
      <c r="K81" s="86"/>
      <c r="L81" s="86"/>
      <c r="M81" s="86"/>
      <c r="N81" s="86"/>
      <c r="O81" s="86"/>
      <c r="P81" s="86"/>
      <c r="Q81" s="86"/>
      <c r="R81" s="86"/>
      <c r="S81" s="86"/>
      <c r="T81" s="86"/>
      <c r="U81" s="86"/>
      <c r="V81" s="86"/>
      <c r="W81" s="86"/>
      <c r="X81" s="86"/>
      <c r="Y81" s="86"/>
      <c r="Z81" s="86"/>
      <c r="AA81" s="86"/>
      <c r="AB81" s="86"/>
      <c r="AC81" s="86"/>
      <c r="AD81" s="86"/>
      <c r="AE81" s="86"/>
      <c r="AF81" s="86"/>
      <c r="AG81" s="86"/>
      <c r="AH81" s="86"/>
      <c r="AI81" s="86"/>
      <c r="AJ81" s="86"/>
      <c r="AK81" s="86"/>
      <c r="AL81" s="86"/>
      <c r="AM81" s="86"/>
      <c r="AN81" s="86"/>
      <c r="AO81" s="86"/>
      <c r="AP81" s="86"/>
      <c r="AQ81" s="86"/>
      <c r="AR81" s="86"/>
      <c r="AS81" s="86"/>
      <c r="AT81" s="86"/>
      <c r="AU81" s="86"/>
      <c r="AV81" s="86"/>
      <c r="AW81" s="86"/>
      <c r="AX81" s="86"/>
      <c r="AY81" s="86"/>
      <c r="AZ81" s="86"/>
      <c r="BA81" s="86"/>
      <c r="BB81" s="86"/>
      <c r="BC81" s="86"/>
      <c r="BD81" s="86"/>
      <c r="BE81" s="86"/>
      <c r="BF81" s="86"/>
      <c r="BG81" s="86"/>
      <c r="BH81" s="86"/>
      <c r="BI81" s="86"/>
      <c r="BJ81" s="86"/>
      <c r="BK81" s="86"/>
      <c r="BL81" s="86"/>
      <c r="BM81" s="86"/>
      <c r="BN81" s="86"/>
    </row>
    <row r="82" spans="1:66" ht="12.75">
      <c r="A82" s="86"/>
      <c r="B82" s="86"/>
      <c r="C82" s="87"/>
      <c r="D82" s="86"/>
      <c r="E82" s="86"/>
      <c r="F82" s="86"/>
      <c r="G82" s="86"/>
      <c r="H82" s="91"/>
      <c r="I82" s="86"/>
      <c r="J82" s="86"/>
      <c r="K82" s="86"/>
      <c r="L82" s="86"/>
      <c r="M82" s="86"/>
      <c r="N82" s="86"/>
      <c r="O82" s="86"/>
      <c r="P82" s="86"/>
      <c r="Q82" s="86"/>
      <c r="R82" s="86"/>
      <c r="S82" s="86"/>
      <c r="T82" s="86"/>
      <c r="U82" s="86"/>
      <c r="V82" s="86"/>
      <c r="W82" s="86"/>
      <c r="X82" s="86"/>
      <c r="Y82" s="86"/>
      <c r="Z82" s="86"/>
      <c r="AA82" s="86"/>
      <c r="AB82" s="86"/>
      <c r="AC82" s="86"/>
      <c r="AD82" s="86"/>
      <c r="AE82" s="86"/>
      <c r="AF82" s="86"/>
      <c r="AG82" s="86"/>
      <c r="AH82" s="86"/>
      <c r="AI82" s="86"/>
      <c r="AJ82" s="86"/>
      <c r="AK82" s="86"/>
      <c r="AL82" s="86"/>
      <c r="AM82" s="86"/>
      <c r="AN82" s="86"/>
      <c r="AO82" s="86"/>
      <c r="AP82" s="86"/>
      <c r="AQ82" s="86"/>
      <c r="AR82" s="86"/>
      <c r="AS82" s="86"/>
      <c r="AT82" s="86"/>
      <c r="AU82" s="86"/>
      <c r="AV82" s="86"/>
      <c r="AW82" s="86"/>
      <c r="AX82" s="86"/>
      <c r="AY82" s="86"/>
      <c r="AZ82" s="86"/>
      <c r="BA82" s="86"/>
      <c r="BB82" s="86"/>
      <c r="BC82" s="86"/>
      <c r="BD82" s="86"/>
      <c r="BE82" s="86"/>
      <c r="BF82" s="86"/>
      <c r="BG82" s="86"/>
      <c r="BH82" s="86"/>
      <c r="BI82" s="86"/>
      <c r="BJ82" s="86"/>
      <c r="BK82" s="86"/>
      <c r="BL82" s="86"/>
      <c r="BM82" s="86"/>
      <c r="BN82" s="86"/>
    </row>
    <row r="83" spans="1:66" ht="12.75">
      <c r="A83" s="86"/>
      <c r="B83" s="86"/>
      <c r="C83" s="87"/>
      <c r="D83" s="86"/>
      <c r="E83" s="86"/>
      <c r="F83" s="86"/>
      <c r="G83" s="86"/>
      <c r="H83" s="91"/>
      <c r="I83" s="86"/>
      <c r="J83" s="86"/>
      <c r="K83" s="86"/>
      <c r="L83" s="86"/>
      <c r="M83" s="86"/>
      <c r="N83" s="86"/>
      <c r="O83" s="86"/>
      <c r="P83" s="86"/>
      <c r="Q83" s="86"/>
      <c r="R83" s="86"/>
      <c r="S83" s="86"/>
      <c r="T83" s="86"/>
      <c r="U83" s="86"/>
      <c r="V83" s="86"/>
      <c r="W83" s="86"/>
      <c r="X83" s="86"/>
      <c r="Y83" s="86"/>
      <c r="Z83" s="86"/>
      <c r="AA83" s="86"/>
      <c r="AB83" s="86"/>
      <c r="AC83" s="86"/>
      <c r="AD83" s="86"/>
      <c r="AE83" s="86"/>
      <c r="AF83" s="86"/>
      <c r="AG83" s="86"/>
      <c r="AH83" s="86"/>
      <c r="AI83" s="86"/>
      <c r="AJ83" s="86"/>
      <c r="AK83" s="86"/>
      <c r="AL83" s="86"/>
      <c r="AM83" s="86"/>
      <c r="AN83" s="86"/>
      <c r="AO83" s="86"/>
      <c r="AP83" s="86"/>
      <c r="AQ83" s="86"/>
      <c r="AR83" s="86"/>
      <c r="AS83" s="86"/>
      <c r="AT83" s="86"/>
      <c r="AU83" s="86"/>
      <c r="AV83" s="86"/>
      <c r="AW83" s="86"/>
      <c r="AX83" s="86"/>
      <c r="AY83" s="86"/>
      <c r="AZ83" s="86"/>
      <c r="BA83" s="86"/>
      <c r="BB83" s="86"/>
      <c r="BC83" s="86"/>
      <c r="BD83" s="86"/>
      <c r="BE83" s="86"/>
      <c r="BF83" s="86"/>
      <c r="BG83" s="86"/>
      <c r="BH83" s="86"/>
      <c r="BI83" s="86"/>
      <c r="BJ83" s="86"/>
      <c r="BK83" s="86"/>
      <c r="BL83" s="86"/>
      <c r="BM83" s="86"/>
      <c r="BN83" s="86"/>
    </row>
    <row r="84" spans="1:66" ht="12.75">
      <c r="A84" s="86"/>
      <c r="B84" s="86"/>
      <c r="C84" s="87"/>
      <c r="D84" s="86"/>
      <c r="E84" s="86"/>
      <c r="F84" s="86"/>
      <c r="G84" s="86"/>
      <c r="H84" s="91"/>
      <c r="I84" s="86"/>
      <c r="J84" s="86"/>
      <c r="K84" s="86"/>
      <c r="L84" s="86"/>
      <c r="M84" s="86"/>
      <c r="N84" s="86"/>
      <c r="O84" s="86"/>
      <c r="P84" s="86"/>
      <c r="Q84" s="86"/>
      <c r="R84" s="86"/>
      <c r="S84" s="86"/>
      <c r="T84" s="86"/>
      <c r="U84" s="86"/>
      <c r="V84" s="86"/>
      <c r="W84" s="86"/>
      <c r="X84" s="86"/>
      <c r="Y84" s="86"/>
      <c r="Z84" s="86"/>
      <c r="AA84" s="86"/>
      <c r="AB84" s="86"/>
      <c r="AC84" s="86"/>
      <c r="AD84" s="86"/>
      <c r="AE84" s="86"/>
      <c r="AF84" s="86"/>
      <c r="AG84" s="86"/>
      <c r="AH84" s="86"/>
      <c r="AI84" s="86"/>
      <c r="AJ84" s="86"/>
      <c r="AK84" s="86"/>
      <c r="AL84" s="86"/>
      <c r="AM84" s="86"/>
      <c r="AN84" s="86"/>
      <c r="AO84" s="86"/>
      <c r="AP84" s="86"/>
      <c r="AQ84" s="86"/>
      <c r="AR84" s="86"/>
      <c r="AS84" s="86"/>
      <c r="AT84" s="86"/>
      <c r="AU84" s="86"/>
      <c r="AV84" s="86"/>
      <c r="AW84" s="86"/>
      <c r="AX84" s="86"/>
      <c r="AY84" s="86"/>
      <c r="AZ84" s="86"/>
      <c r="BA84" s="86"/>
      <c r="BB84" s="86"/>
      <c r="BC84" s="86"/>
      <c r="BD84" s="86"/>
      <c r="BE84" s="86"/>
      <c r="BF84" s="86"/>
      <c r="BG84" s="86"/>
      <c r="BH84" s="86"/>
      <c r="BI84" s="86"/>
      <c r="BJ84" s="86"/>
      <c r="BK84" s="86"/>
      <c r="BL84" s="86"/>
      <c r="BM84" s="86"/>
      <c r="BN84" s="86"/>
    </row>
    <row r="85" spans="1:66" ht="12.75">
      <c r="A85" s="101"/>
      <c r="B85" s="86"/>
      <c r="C85" s="87"/>
      <c r="D85" s="86"/>
      <c r="E85" s="86"/>
      <c r="F85" s="86"/>
      <c r="G85" s="86"/>
      <c r="H85" s="91"/>
      <c r="I85" s="86"/>
      <c r="J85" s="86"/>
      <c r="K85" s="86"/>
      <c r="L85" s="86"/>
      <c r="M85" s="86"/>
      <c r="N85" s="86"/>
      <c r="O85" s="86"/>
      <c r="P85" s="86"/>
      <c r="Q85" s="86"/>
      <c r="R85" s="86"/>
      <c r="S85" s="86"/>
      <c r="T85" s="86"/>
      <c r="U85" s="86"/>
      <c r="V85" s="86"/>
      <c r="W85" s="86"/>
      <c r="X85" s="86"/>
      <c r="Y85" s="86"/>
      <c r="Z85" s="86"/>
      <c r="AA85" s="86"/>
      <c r="AB85" s="86"/>
      <c r="AC85" s="86"/>
      <c r="AD85" s="86"/>
      <c r="AE85" s="86"/>
      <c r="AF85" s="86"/>
      <c r="AG85" s="86"/>
      <c r="AH85" s="86"/>
      <c r="AI85" s="86"/>
      <c r="AJ85" s="86"/>
      <c r="AK85" s="86"/>
      <c r="AL85" s="86"/>
      <c r="AM85" s="86"/>
      <c r="AN85" s="86"/>
      <c r="AO85" s="86"/>
      <c r="AP85" s="86"/>
      <c r="AQ85" s="86"/>
      <c r="AR85" s="86"/>
      <c r="AS85" s="86"/>
      <c r="AT85" s="86"/>
      <c r="AU85" s="86"/>
      <c r="AV85" s="86"/>
      <c r="AW85" s="86"/>
      <c r="AX85" s="86"/>
      <c r="AY85" s="86"/>
      <c r="AZ85" s="86"/>
      <c r="BA85" s="86"/>
      <c r="BB85" s="86"/>
      <c r="BC85" s="86"/>
      <c r="BD85" s="86"/>
      <c r="BE85" s="86"/>
      <c r="BF85" s="86"/>
      <c r="BG85" s="86"/>
      <c r="BH85" s="86"/>
      <c r="BI85" s="86"/>
      <c r="BJ85" s="86"/>
      <c r="BK85" s="86"/>
      <c r="BL85" s="86"/>
      <c r="BM85" s="86"/>
      <c r="BN85" s="86"/>
    </row>
    <row r="86" spans="1:66" ht="12.75">
      <c r="A86" s="86"/>
      <c r="B86" s="86"/>
      <c r="C86" s="87"/>
      <c r="D86" s="86"/>
      <c r="E86" s="86"/>
      <c r="F86" s="86"/>
      <c r="G86" s="86"/>
      <c r="H86" s="91"/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86"/>
      <c r="T86" s="86"/>
      <c r="U86" s="86"/>
      <c r="V86" s="86"/>
      <c r="W86" s="86"/>
      <c r="X86" s="86"/>
      <c r="Y86" s="86"/>
      <c r="Z86" s="86"/>
      <c r="AA86" s="86"/>
      <c r="AB86" s="86"/>
      <c r="AC86" s="86"/>
      <c r="AD86" s="86"/>
      <c r="AE86" s="86"/>
      <c r="AF86" s="86"/>
      <c r="AG86" s="86"/>
      <c r="AH86" s="86"/>
      <c r="AI86" s="86"/>
      <c r="AJ86" s="86"/>
      <c r="AK86" s="86"/>
      <c r="AL86" s="86"/>
      <c r="AM86" s="86"/>
      <c r="AN86" s="86"/>
      <c r="AO86" s="86"/>
      <c r="AP86" s="86"/>
      <c r="AQ86" s="86"/>
      <c r="AR86" s="86"/>
      <c r="AS86" s="86"/>
      <c r="AT86" s="86"/>
      <c r="AU86" s="86"/>
      <c r="AV86" s="86"/>
      <c r="AW86" s="86"/>
      <c r="AX86" s="86"/>
      <c r="AY86" s="86"/>
      <c r="AZ86" s="86"/>
      <c r="BA86" s="86"/>
      <c r="BB86" s="86"/>
      <c r="BC86" s="86"/>
      <c r="BD86" s="86"/>
      <c r="BE86" s="86"/>
      <c r="BF86" s="86"/>
      <c r="BG86" s="86"/>
      <c r="BH86" s="86"/>
      <c r="BI86" s="86"/>
      <c r="BJ86" s="86"/>
      <c r="BK86" s="86"/>
      <c r="BL86" s="86"/>
      <c r="BM86" s="86"/>
      <c r="BN86" s="86"/>
    </row>
    <row r="87" spans="1:66" ht="12.75">
      <c r="A87" s="86"/>
      <c r="B87" s="86"/>
      <c r="C87" s="87"/>
      <c r="D87" s="86"/>
      <c r="E87" s="86"/>
      <c r="F87" s="86"/>
      <c r="G87" s="86"/>
      <c r="H87" s="91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  <c r="T87" s="86"/>
      <c r="U87" s="86"/>
      <c r="V87" s="86"/>
      <c r="W87" s="86"/>
      <c r="X87" s="86"/>
      <c r="Y87" s="86"/>
      <c r="Z87" s="86"/>
      <c r="AA87" s="86"/>
      <c r="AB87" s="86"/>
      <c r="AC87" s="86"/>
      <c r="AD87" s="86"/>
      <c r="AE87" s="86"/>
      <c r="AF87" s="86"/>
      <c r="AG87" s="86"/>
      <c r="AH87" s="86"/>
      <c r="AI87" s="86"/>
      <c r="AJ87" s="86"/>
      <c r="AK87" s="86"/>
      <c r="AL87" s="86"/>
      <c r="AM87" s="86"/>
      <c r="AN87" s="86"/>
      <c r="AO87" s="86"/>
      <c r="AP87" s="86"/>
      <c r="AQ87" s="86"/>
      <c r="AR87" s="86"/>
      <c r="AS87" s="86"/>
      <c r="AT87" s="86"/>
      <c r="AU87" s="86"/>
      <c r="AV87" s="86"/>
      <c r="AW87" s="86"/>
      <c r="AX87" s="86"/>
      <c r="AY87" s="86"/>
      <c r="AZ87" s="86"/>
      <c r="BA87" s="86"/>
      <c r="BB87" s="86"/>
      <c r="BC87" s="86"/>
      <c r="BD87" s="86"/>
      <c r="BE87" s="86"/>
      <c r="BF87" s="86"/>
      <c r="BG87" s="86"/>
      <c r="BH87" s="86"/>
      <c r="BI87" s="86"/>
      <c r="BJ87" s="86"/>
      <c r="BK87" s="86"/>
      <c r="BL87" s="86"/>
      <c r="BM87" s="86"/>
      <c r="BN87" s="86"/>
    </row>
    <row r="88" spans="1:66" ht="12.75">
      <c r="A88" s="86"/>
      <c r="B88" s="86"/>
      <c r="C88" s="87"/>
      <c r="D88" s="86"/>
      <c r="E88" s="86"/>
      <c r="F88" s="86"/>
      <c r="G88" s="86"/>
      <c r="H88" s="91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6"/>
      <c r="T88" s="86"/>
      <c r="U88" s="86"/>
      <c r="V88" s="86"/>
      <c r="W88" s="86"/>
      <c r="X88" s="86"/>
      <c r="Y88" s="86"/>
      <c r="Z88" s="86"/>
      <c r="AA88" s="86"/>
      <c r="AB88" s="86"/>
      <c r="AC88" s="86"/>
      <c r="AD88" s="86"/>
      <c r="AE88" s="86"/>
      <c r="AF88" s="86"/>
      <c r="AG88" s="86"/>
      <c r="AH88" s="86"/>
      <c r="AI88" s="86"/>
      <c r="AJ88" s="86"/>
      <c r="AK88" s="86"/>
      <c r="AL88" s="86"/>
      <c r="AM88" s="86"/>
      <c r="AN88" s="86"/>
      <c r="AO88" s="86"/>
      <c r="AP88" s="86"/>
      <c r="AQ88" s="86"/>
      <c r="AR88" s="86"/>
      <c r="AS88" s="86"/>
      <c r="AT88" s="86"/>
      <c r="AU88" s="86"/>
      <c r="AV88" s="86"/>
      <c r="AW88" s="86"/>
      <c r="AX88" s="86"/>
      <c r="AY88" s="86"/>
      <c r="AZ88" s="86"/>
      <c r="BA88" s="86"/>
      <c r="BB88" s="86"/>
      <c r="BC88" s="86"/>
      <c r="BD88" s="86"/>
      <c r="BE88" s="86"/>
      <c r="BF88" s="86"/>
      <c r="BG88" s="86"/>
      <c r="BH88" s="86"/>
      <c r="BI88" s="86"/>
      <c r="BJ88" s="86"/>
      <c r="BK88" s="86"/>
      <c r="BL88" s="86"/>
      <c r="BM88" s="86"/>
      <c r="BN88" s="86"/>
    </row>
    <row r="89" spans="1:66" ht="12.75">
      <c r="A89" s="86"/>
      <c r="B89" s="86"/>
      <c r="C89" s="87"/>
      <c r="D89" s="86"/>
      <c r="E89" s="86"/>
      <c r="F89" s="86"/>
      <c r="G89" s="86"/>
      <c r="H89" s="91"/>
      <c r="I89" s="86"/>
      <c r="J89" s="86"/>
      <c r="K89" s="86"/>
      <c r="L89" s="86"/>
      <c r="M89" s="86"/>
      <c r="N89" s="86"/>
      <c r="O89" s="86"/>
      <c r="P89" s="86"/>
      <c r="Q89" s="86"/>
      <c r="R89" s="86"/>
      <c r="S89" s="86"/>
      <c r="T89" s="86"/>
      <c r="U89" s="86"/>
      <c r="V89" s="86"/>
      <c r="W89" s="86"/>
      <c r="X89" s="86"/>
      <c r="Y89" s="86"/>
      <c r="Z89" s="86"/>
      <c r="AA89" s="86"/>
      <c r="AB89" s="86"/>
      <c r="AC89" s="86"/>
      <c r="AD89" s="86"/>
      <c r="AE89" s="86"/>
      <c r="AF89" s="86"/>
      <c r="AG89" s="86"/>
      <c r="AH89" s="86"/>
      <c r="AI89" s="86"/>
      <c r="AJ89" s="86"/>
      <c r="AK89" s="86"/>
      <c r="AL89" s="86"/>
      <c r="AM89" s="86"/>
      <c r="AN89" s="86"/>
      <c r="AO89" s="86"/>
      <c r="AP89" s="86"/>
      <c r="AQ89" s="86"/>
      <c r="AR89" s="86"/>
      <c r="AS89" s="86"/>
      <c r="AT89" s="86"/>
      <c r="AU89" s="86"/>
      <c r="AV89" s="86"/>
      <c r="AW89" s="86"/>
      <c r="AX89" s="86"/>
      <c r="AY89" s="86"/>
      <c r="AZ89" s="86"/>
      <c r="BA89" s="86"/>
      <c r="BB89" s="86"/>
      <c r="BC89" s="86"/>
      <c r="BD89" s="86"/>
      <c r="BE89" s="86"/>
      <c r="BF89" s="86"/>
      <c r="BG89" s="86"/>
      <c r="BH89" s="86"/>
      <c r="BI89" s="86"/>
      <c r="BJ89" s="86"/>
      <c r="BK89" s="86"/>
      <c r="BL89" s="86"/>
      <c r="BM89" s="86"/>
      <c r="BN89" s="86"/>
    </row>
    <row r="90" spans="1:66" ht="12.75">
      <c r="A90" s="86"/>
      <c r="B90" s="86"/>
      <c r="C90" s="87"/>
      <c r="D90" s="86"/>
      <c r="E90" s="86"/>
      <c r="F90" s="86"/>
      <c r="G90" s="86"/>
      <c r="H90" s="91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86"/>
      <c r="T90" s="86"/>
      <c r="U90" s="86"/>
      <c r="V90" s="86"/>
      <c r="W90" s="86"/>
      <c r="X90" s="86"/>
      <c r="Y90" s="86"/>
      <c r="Z90" s="86"/>
      <c r="AA90" s="86"/>
      <c r="AB90" s="86"/>
      <c r="AC90" s="86"/>
      <c r="AD90" s="86"/>
      <c r="AE90" s="86"/>
      <c r="AF90" s="86"/>
      <c r="AG90" s="86"/>
      <c r="AH90" s="86"/>
      <c r="AI90" s="86"/>
      <c r="AJ90" s="86"/>
      <c r="AK90" s="86"/>
      <c r="AL90" s="86"/>
      <c r="AM90" s="86"/>
      <c r="AN90" s="86"/>
      <c r="AO90" s="86"/>
      <c r="AP90" s="86"/>
      <c r="AQ90" s="86"/>
      <c r="AR90" s="86"/>
      <c r="AS90" s="86"/>
      <c r="AT90" s="86"/>
      <c r="AU90" s="86"/>
      <c r="AV90" s="86"/>
      <c r="AW90" s="86"/>
      <c r="AX90" s="86"/>
      <c r="AY90" s="86"/>
      <c r="AZ90" s="86"/>
      <c r="BA90" s="86"/>
      <c r="BB90" s="86"/>
      <c r="BC90" s="86"/>
      <c r="BD90" s="86"/>
      <c r="BE90" s="86"/>
      <c r="BF90" s="86"/>
      <c r="BG90" s="86"/>
      <c r="BH90" s="86"/>
      <c r="BI90" s="86"/>
      <c r="BJ90" s="86"/>
      <c r="BK90" s="86"/>
      <c r="BL90" s="86"/>
      <c r="BM90" s="86"/>
      <c r="BN90" s="86"/>
    </row>
    <row r="91" spans="1:66" ht="12.75">
      <c r="A91" s="86"/>
      <c r="B91" s="86"/>
      <c r="C91" s="87"/>
      <c r="D91" s="86"/>
      <c r="E91" s="86"/>
      <c r="F91" s="86"/>
      <c r="G91" s="86"/>
      <c r="H91" s="91"/>
      <c r="I91" s="86"/>
      <c r="J91" s="86"/>
      <c r="K91" s="86"/>
      <c r="L91" s="86"/>
      <c r="M91" s="86"/>
      <c r="N91" s="86"/>
      <c r="O91" s="86"/>
      <c r="P91" s="86"/>
      <c r="Q91" s="86"/>
      <c r="R91" s="86"/>
      <c r="S91" s="86"/>
      <c r="T91" s="86"/>
      <c r="U91" s="86"/>
      <c r="V91" s="86"/>
      <c r="W91" s="86"/>
      <c r="X91" s="86"/>
      <c r="Y91" s="86"/>
      <c r="Z91" s="86"/>
      <c r="AA91" s="86"/>
      <c r="AB91" s="86"/>
      <c r="AC91" s="86"/>
      <c r="AD91" s="86"/>
      <c r="AE91" s="86"/>
      <c r="AF91" s="86"/>
      <c r="AG91" s="86"/>
      <c r="AH91" s="86"/>
      <c r="AI91" s="86"/>
      <c r="AJ91" s="86"/>
      <c r="AK91" s="86"/>
      <c r="AL91" s="86"/>
      <c r="AM91" s="86"/>
      <c r="AN91" s="86"/>
      <c r="AO91" s="86"/>
      <c r="AP91" s="86"/>
      <c r="AQ91" s="86"/>
      <c r="AR91" s="86"/>
      <c r="AS91" s="86"/>
      <c r="AT91" s="86"/>
      <c r="AU91" s="86"/>
      <c r="AV91" s="86"/>
      <c r="AW91" s="86"/>
      <c r="AX91" s="86"/>
      <c r="AY91" s="86"/>
      <c r="AZ91" s="86"/>
      <c r="BA91" s="86"/>
      <c r="BB91" s="86"/>
      <c r="BC91" s="86"/>
      <c r="BD91" s="86"/>
      <c r="BE91" s="86"/>
      <c r="BF91" s="86"/>
      <c r="BG91" s="86"/>
      <c r="BH91" s="86"/>
      <c r="BI91" s="86"/>
      <c r="BJ91" s="86"/>
      <c r="BK91" s="86"/>
      <c r="BL91" s="86"/>
      <c r="BM91" s="86"/>
      <c r="BN91" s="86"/>
    </row>
    <row r="92" spans="1:66" ht="12.75">
      <c r="A92" s="86"/>
      <c r="B92" s="86"/>
      <c r="C92" s="87"/>
      <c r="D92" s="86"/>
      <c r="E92" s="86"/>
      <c r="F92" s="86"/>
      <c r="G92" s="86"/>
      <c r="H92" s="91"/>
      <c r="I92" s="86"/>
      <c r="J92" s="86"/>
      <c r="K92" s="86"/>
      <c r="L92" s="86"/>
      <c r="M92" s="86"/>
      <c r="N92" s="86"/>
      <c r="O92" s="86"/>
      <c r="P92" s="86"/>
      <c r="Q92" s="86"/>
      <c r="R92" s="86"/>
      <c r="S92" s="86"/>
      <c r="T92" s="86"/>
      <c r="U92" s="86"/>
      <c r="V92" s="86"/>
      <c r="W92" s="86"/>
      <c r="X92" s="86"/>
      <c r="Y92" s="86"/>
      <c r="Z92" s="86"/>
      <c r="AA92" s="86"/>
      <c r="AB92" s="86"/>
      <c r="AC92" s="86"/>
      <c r="AD92" s="86"/>
      <c r="AE92" s="86"/>
      <c r="AF92" s="86"/>
      <c r="AG92" s="86"/>
      <c r="AH92" s="86"/>
      <c r="AI92" s="86"/>
      <c r="AJ92" s="86"/>
      <c r="AK92" s="86"/>
      <c r="AL92" s="86"/>
      <c r="AM92" s="86"/>
      <c r="AN92" s="86"/>
      <c r="AO92" s="86"/>
      <c r="AP92" s="86"/>
      <c r="AQ92" s="86"/>
      <c r="AR92" s="86"/>
      <c r="AS92" s="86"/>
      <c r="AT92" s="86"/>
      <c r="AU92" s="86"/>
      <c r="AV92" s="86"/>
      <c r="AW92" s="86"/>
      <c r="AX92" s="86"/>
      <c r="AY92" s="86"/>
      <c r="AZ92" s="86"/>
      <c r="BA92" s="86"/>
      <c r="BB92" s="86"/>
      <c r="BC92" s="86"/>
      <c r="BD92" s="86"/>
      <c r="BE92" s="86"/>
      <c r="BF92" s="86"/>
      <c r="BG92" s="86"/>
      <c r="BH92" s="86"/>
      <c r="BI92" s="86"/>
      <c r="BJ92" s="86"/>
      <c r="BK92" s="86"/>
      <c r="BL92" s="86"/>
      <c r="BM92" s="86"/>
      <c r="BN92" s="86"/>
    </row>
    <row r="93" spans="1:66" ht="12.75">
      <c r="A93" s="86"/>
      <c r="B93" s="86"/>
      <c r="C93" s="87"/>
      <c r="D93" s="86"/>
      <c r="E93" s="86"/>
      <c r="F93" s="86"/>
      <c r="G93" s="86"/>
      <c r="H93" s="91"/>
      <c r="I93" s="86"/>
      <c r="J93" s="86"/>
      <c r="K93" s="86"/>
      <c r="L93" s="86"/>
      <c r="M93" s="86"/>
      <c r="N93" s="86"/>
      <c r="O93" s="86"/>
      <c r="P93" s="86"/>
      <c r="Q93" s="86"/>
      <c r="R93" s="86"/>
      <c r="S93" s="86"/>
      <c r="T93" s="86"/>
      <c r="U93" s="86"/>
      <c r="V93" s="86"/>
      <c r="W93" s="86"/>
      <c r="X93" s="86"/>
      <c r="Y93" s="86"/>
      <c r="Z93" s="86"/>
      <c r="AA93" s="86"/>
      <c r="AB93" s="86"/>
      <c r="AC93" s="86"/>
      <c r="AD93" s="86"/>
      <c r="AE93" s="86"/>
      <c r="AF93" s="86"/>
      <c r="AG93" s="86"/>
      <c r="AH93" s="86"/>
      <c r="AI93" s="86"/>
      <c r="AJ93" s="86"/>
      <c r="AK93" s="86"/>
      <c r="AL93" s="86"/>
      <c r="AM93" s="86"/>
      <c r="AN93" s="86"/>
      <c r="AO93" s="86"/>
      <c r="AP93" s="86"/>
      <c r="AQ93" s="86"/>
      <c r="AR93" s="86"/>
      <c r="AS93" s="86"/>
      <c r="AT93" s="86"/>
      <c r="AU93" s="86"/>
      <c r="AV93" s="86"/>
      <c r="AW93" s="86"/>
      <c r="AX93" s="86"/>
      <c r="AY93" s="86"/>
      <c r="AZ93" s="86"/>
      <c r="BA93" s="86"/>
      <c r="BB93" s="86"/>
      <c r="BC93" s="86"/>
      <c r="BD93" s="86"/>
      <c r="BE93" s="86"/>
      <c r="BF93" s="86"/>
      <c r="BG93" s="86"/>
      <c r="BH93" s="86"/>
      <c r="BI93" s="86"/>
      <c r="BJ93" s="86"/>
      <c r="BK93" s="86"/>
      <c r="BL93" s="86"/>
      <c r="BM93" s="86"/>
      <c r="BN93" s="86"/>
    </row>
    <row r="94" spans="1:66" ht="12.75">
      <c r="A94" s="86"/>
      <c r="B94" s="86"/>
      <c r="C94" s="87"/>
      <c r="D94" s="86"/>
      <c r="E94" s="86"/>
      <c r="F94" s="86"/>
      <c r="G94" s="86"/>
      <c r="H94" s="91"/>
      <c r="I94" s="86"/>
      <c r="J94" s="86"/>
      <c r="K94" s="86"/>
      <c r="L94" s="86"/>
      <c r="M94" s="86"/>
      <c r="N94" s="86"/>
      <c r="O94" s="86"/>
      <c r="P94" s="86"/>
      <c r="Q94" s="86"/>
      <c r="R94" s="86"/>
      <c r="S94" s="86"/>
      <c r="T94" s="86"/>
      <c r="U94" s="86"/>
      <c r="V94" s="86"/>
      <c r="W94" s="86"/>
      <c r="X94" s="86"/>
      <c r="Y94" s="86"/>
      <c r="Z94" s="86"/>
      <c r="AA94" s="86"/>
      <c r="AB94" s="86"/>
      <c r="AC94" s="86"/>
      <c r="AD94" s="86"/>
      <c r="AE94" s="86"/>
      <c r="AF94" s="86"/>
      <c r="AG94" s="86"/>
      <c r="AH94" s="86"/>
      <c r="AI94" s="86"/>
      <c r="AJ94" s="86"/>
      <c r="AK94" s="86"/>
      <c r="AL94" s="86"/>
      <c r="AM94" s="86"/>
      <c r="AN94" s="86"/>
      <c r="AO94" s="86"/>
      <c r="AP94" s="86"/>
      <c r="AQ94" s="86"/>
      <c r="AR94" s="86"/>
      <c r="AS94" s="86"/>
      <c r="AT94" s="86"/>
      <c r="AU94" s="86"/>
      <c r="AV94" s="86"/>
      <c r="AW94" s="86"/>
      <c r="AX94" s="86"/>
      <c r="AY94" s="86"/>
      <c r="AZ94" s="86"/>
      <c r="BA94" s="86"/>
      <c r="BB94" s="86"/>
      <c r="BC94" s="86"/>
      <c r="BD94" s="86"/>
      <c r="BE94" s="86"/>
      <c r="BF94" s="86"/>
      <c r="BG94" s="86"/>
      <c r="BH94" s="86"/>
      <c r="BI94" s="86"/>
      <c r="BJ94" s="86"/>
      <c r="BK94" s="86"/>
      <c r="BL94" s="86"/>
      <c r="BM94" s="86"/>
      <c r="BN94" s="86"/>
    </row>
    <row r="95" spans="1:66" ht="12.75">
      <c r="A95" s="86"/>
      <c r="B95" s="86"/>
      <c r="C95" s="87"/>
      <c r="D95" s="86"/>
      <c r="E95" s="86"/>
      <c r="F95" s="86"/>
      <c r="G95" s="86"/>
      <c r="H95" s="91"/>
      <c r="I95" s="86"/>
      <c r="J95" s="86"/>
      <c r="K95" s="86"/>
      <c r="L95" s="86"/>
      <c r="M95" s="86"/>
      <c r="N95" s="86"/>
      <c r="O95" s="86"/>
      <c r="P95" s="86"/>
      <c r="Q95" s="86"/>
      <c r="R95" s="86"/>
      <c r="S95" s="86"/>
      <c r="T95" s="86"/>
      <c r="U95" s="86"/>
      <c r="V95" s="86"/>
      <c r="W95" s="86"/>
      <c r="X95" s="86"/>
      <c r="Y95" s="86"/>
      <c r="Z95" s="86"/>
      <c r="AA95" s="86"/>
      <c r="AB95" s="86"/>
      <c r="AC95" s="86"/>
      <c r="AD95" s="86"/>
      <c r="AE95" s="86"/>
      <c r="AF95" s="86"/>
      <c r="AG95" s="86"/>
      <c r="AH95" s="86"/>
      <c r="AI95" s="86"/>
      <c r="AJ95" s="86"/>
      <c r="AK95" s="86"/>
      <c r="AL95" s="86"/>
      <c r="AM95" s="86"/>
      <c r="AN95" s="86"/>
      <c r="AO95" s="86"/>
      <c r="AP95" s="86"/>
      <c r="AQ95" s="86"/>
      <c r="AR95" s="86"/>
      <c r="AS95" s="86"/>
      <c r="AT95" s="86"/>
      <c r="AU95" s="86"/>
      <c r="AV95" s="86"/>
      <c r="AW95" s="86"/>
      <c r="AX95" s="86"/>
      <c r="AY95" s="86"/>
      <c r="AZ95" s="86"/>
      <c r="BA95" s="86"/>
      <c r="BB95" s="86"/>
      <c r="BC95" s="86"/>
      <c r="BD95" s="86"/>
      <c r="BE95" s="86"/>
      <c r="BF95" s="86"/>
      <c r="BG95" s="86"/>
      <c r="BH95" s="86"/>
      <c r="BI95" s="86"/>
      <c r="BJ95" s="86"/>
      <c r="BK95" s="86"/>
      <c r="BL95" s="86"/>
      <c r="BM95" s="86"/>
      <c r="BN95" s="86"/>
    </row>
    <row r="96" spans="1:66" ht="12.75">
      <c r="A96" s="86"/>
      <c r="B96" s="86"/>
      <c r="C96" s="87"/>
      <c r="D96" s="86"/>
      <c r="E96" s="86"/>
      <c r="F96" s="86"/>
      <c r="G96" s="86"/>
      <c r="H96" s="91"/>
      <c r="I96" s="86"/>
      <c r="J96" s="86"/>
      <c r="K96" s="86"/>
      <c r="L96" s="86"/>
      <c r="M96" s="86"/>
      <c r="N96" s="86"/>
      <c r="O96" s="86"/>
      <c r="P96" s="86"/>
      <c r="Q96" s="86"/>
      <c r="R96" s="86"/>
      <c r="S96" s="86"/>
      <c r="T96" s="86"/>
      <c r="U96" s="86"/>
      <c r="V96" s="86"/>
      <c r="W96" s="86"/>
      <c r="X96" s="86"/>
      <c r="Y96" s="86"/>
      <c r="Z96" s="86"/>
      <c r="AA96" s="86"/>
      <c r="AB96" s="86"/>
      <c r="AC96" s="86"/>
      <c r="AD96" s="86"/>
      <c r="AE96" s="86"/>
      <c r="AF96" s="86"/>
      <c r="AG96" s="86"/>
      <c r="AH96" s="86"/>
      <c r="AI96" s="86"/>
      <c r="AJ96" s="86"/>
      <c r="AK96" s="86"/>
      <c r="AL96" s="86"/>
      <c r="AM96" s="86"/>
      <c r="AN96" s="86"/>
      <c r="AO96" s="86"/>
      <c r="AP96" s="86"/>
      <c r="AQ96" s="86"/>
      <c r="AR96" s="86"/>
      <c r="AS96" s="86"/>
      <c r="AT96" s="86"/>
      <c r="AU96" s="86"/>
      <c r="AV96" s="86"/>
      <c r="AW96" s="86"/>
      <c r="AX96" s="86"/>
      <c r="AY96" s="86"/>
      <c r="AZ96" s="86"/>
      <c r="BA96" s="86"/>
      <c r="BB96" s="86"/>
      <c r="BC96" s="86"/>
      <c r="BD96" s="86"/>
      <c r="BE96" s="86"/>
      <c r="BF96" s="86"/>
      <c r="BG96" s="86"/>
      <c r="BH96" s="86"/>
      <c r="BI96" s="86"/>
      <c r="BJ96" s="86"/>
      <c r="BK96" s="86"/>
      <c r="BL96" s="86"/>
      <c r="BM96" s="86"/>
      <c r="BN96" s="86"/>
    </row>
    <row r="97" spans="1:66" ht="12.75">
      <c r="A97" s="86"/>
      <c r="B97" s="86"/>
      <c r="C97" s="87"/>
      <c r="D97" s="86"/>
      <c r="E97" s="86"/>
      <c r="F97" s="86"/>
      <c r="G97" s="86"/>
      <c r="H97" s="91"/>
      <c r="I97" s="86"/>
      <c r="J97" s="86"/>
      <c r="K97" s="86"/>
      <c r="L97" s="86"/>
      <c r="M97" s="86"/>
      <c r="N97" s="86"/>
      <c r="O97" s="86"/>
      <c r="P97" s="86"/>
      <c r="Q97" s="86"/>
      <c r="R97" s="86"/>
      <c r="S97" s="86"/>
      <c r="T97" s="86"/>
      <c r="U97" s="86"/>
      <c r="V97" s="86"/>
      <c r="W97" s="86"/>
      <c r="X97" s="86"/>
      <c r="Y97" s="86"/>
      <c r="Z97" s="86"/>
      <c r="AA97" s="86"/>
      <c r="AB97" s="86"/>
      <c r="AC97" s="86"/>
      <c r="AD97" s="86"/>
      <c r="AE97" s="86"/>
      <c r="AF97" s="86"/>
      <c r="AG97" s="86"/>
      <c r="AH97" s="86"/>
      <c r="AI97" s="86"/>
      <c r="AJ97" s="86"/>
      <c r="AK97" s="86"/>
      <c r="AL97" s="86"/>
      <c r="AM97" s="86"/>
      <c r="AN97" s="86"/>
      <c r="AO97" s="86"/>
      <c r="AP97" s="86"/>
      <c r="AQ97" s="86"/>
      <c r="AR97" s="86"/>
      <c r="AS97" s="86"/>
      <c r="AT97" s="86"/>
      <c r="AU97" s="86"/>
      <c r="AV97" s="86"/>
      <c r="AW97" s="86"/>
      <c r="AX97" s="86"/>
      <c r="AY97" s="86"/>
      <c r="AZ97" s="86"/>
      <c r="BA97" s="86"/>
      <c r="BB97" s="86"/>
      <c r="BC97" s="86"/>
      <c r="BD97" s="86"/>
      <c r="BE97" s="86"/>
      <c r="BF97" s="86"/>
      <c r="BG97" s="86"/>
      <c r="BH97" s="86"/>
      <c r="BI97" s="86"/>
      <c r="BJ97" s="86"/>
      <c r="BK97" s="86"/>
      <c r="BL97" s="86"/>
      <c r="BM97" s="86"/>
      <c r="BN97" s="86"/>
    </row>
    <row r="98" spans="1:66" ht="12.75">
      <c r="A98" s="86"/>
      <c r="B98" s="86"/>
      <c r="C98" s="87"/>
      <c r="D98" s="86"/>
      <c r="E98" s="86"/>
      <c r="F98" s="86"/>
      <c r="G98" s="86"/>
      <c r="H98" s="91"/>
      <c r="I98" s="86"/>
      <c r="J98" s="86"/>
      <c r="K98" s="86"/>
      <c r="L98" s="86"/>
      <c r="M98" s="86"/>
      <c r="N98" s="86"/>
      <c r="O98" s="86"/>
      <c r="P98" s="86"/>
      <c r="Q98" s="86"/>
      <c r="R98" s="86"/>
      <c r="S98" s="86"/>
      <c r="T98" s="86"/>
      <c r="U98" s="86"/>
      <c r="V98" s="86"/>
      <c r="W98" s="86"/>
      <c r="X98" s="86"/>
      <c r="Y98" s="86"/>
      <c r="Z98" s="86"/>
      <c r="AA98" s="86"/>
      <c r="AB98" s="86"/>
      <c r="AC98" s="86"/>
      <c r="AD98" s="86"/>
      <c r="AE98" s="86"/>
      <c r="AF98" s="86"/>
      <c r="AG98" s="86"/>
      <c r="AH98" s="86"/>
      <c r="AI98" s="86"/>
      <c r="AJ98" s="86"/>
      <c r="AK98" s="86"/>
      <c r="AL98" s="86"/>
      <c r="AM98" s="86"/>
      <c r="AN98" s="86"/>
      <c r="AO98" s="86"/>
      <c r="AP98" s="86"/>
      <c r="AQ98" s="86"/>
      <c r="AR98" s="86"/>
      <c r="AS98" s="86"/>
      <c r="AT98" s="86"/>
      <c r="AU98" s="86"/>
      <c r="AV98" s="86"/>
      <c r="AW98" s="86"/>
      <c r="AX98" s="86"/>
      <c r="AY98" s="86"/>
      <c r="AZ98" s="86"/>
      <c r="BA98" s="86"/>
      <c r="BB98" s="86"/>
      <c r="BC98" s="86"/>
      <c r="BD98" s="86"/>
      <c r="BE98" s="86"/>
      <c r="BF98" s="86"/>
      <c r="BG98" s="86"/>
      <c r="BH98" s="86"/>
      <c r="BI98" s="86"/>
      <c r="BJ98" s="86"/>
      <c r="BK98" s="86"/>
      <c r="BL98" s="86"/>
      <c r="BM98" s="86"/>
      <c r="BN98" s="86"/>
    </row>
    <row r="99" spans="1:66" ht="12.75">
      <c r="A99" s="86"/>
      <c r="B99" s="86"/>
      <c r="C99" s="87"/>
      <c r="D99" s="86"/>
      <c r="E99" s="86"/>
      <c r="F99" s="86"/>
      <c r="G99" s="86"/>
      <c r="H99" s="91"/>
      <c r="I99" s="86"/>
      <c r="J99" s="86"/>
      <c r="K99" s="86"/>
      <c r="L99" s="86"/>
      <c r="M99" s="86"/>
      <c r="N99" s="86"/>
      <c r="O99" s="86"/>
      <c r="P99" s="86"/>
      <c r="Q99" s="86"/>
      <c r="R99" s="86"/>
      <c r="S99" s="86"/>
      <c r="T99" s="86"/>
      <c r="U99" s="86"/>
      <c r="V99" s="86"/>
      <c r="W99" s="86"/>
      <c r="X99" s="86"/>
      <c r="Y99" s="86"/>
      <c r="Z99" s="86"/>
      <c r="AA99" s="86"/>
      <c r="AB99" s="86"/>
      <c r="AC99" s="86"/>
      <c r="AD99" s="86"/>
      <c r="AE99" s="86"/>
      <c r="AF99" s="86"/>
      <c r="AG99" s="86"/>
      <c r="AH99" s="86"/>
      <c r="AI99" s="86"/>
      <c r="AJ99" s="86"/>
      <c r="AK99" s="86"/>
      <c r="AL99" s="86"/>
      <c r="AM99" s="86"/>
      <c r="AN99" s="86"/>
      <c r="AO99" s="86"/>
      <c r="AP99" s="86"/>
      <c r="AQ99" s="86"/>
      <c r="AR99" s="86"/>
      <c r="AS99" s="86"/>
      <c r="AT99" s="86"/>
      <c r="AU99" s="86"/>
      <c r="AV99" s="86"/>
      <c r="AW99" s="86"/>
      <c r="AX99" s="86"/>
      <c r="AY99" s="86"/>
      <c r="AZ99" s="86"/>
      <c r="BA99" s="86"/>
      <c r="BB99" s="86"/>
      <c r="BC99" s="86"/>
      <c r="BD99" s="86"/>
      <c r="BE99" s="86"/>
      <c r="BF99" s="86"/>
      <c r="BG99" s="86"/>
      <c r="BH99" s="86"/>
      <c r="BI99" s="86"/>
      <c r="BJ99" s="86"/>
      <c r="BK99" s="86"/>
      <c r="BL99" s="86"/>
      <c r="BM99" s="86"/>
      <c r="BN99" s="86"/>
    </row>
    <row r="100" spans="1:66" ht="12.75">
      <c r="A100" s="86"/>
      <c r="B100" s="86"/>
      <c r="C100" s="87"/>
      <c r="D100" s="86"/>
      <c r="E100" s="86"/>
      <c r="F100" s="86"/>
      <c r="G100" s="86"/>
      <c r="H100" s="91"/>
      <c r="I100" s="86"/>
      <c r="J100" s="86"/>
      <c r="K100" s="86"/>
      <c r="L100" s="86"/>
      <c r="M100" s="86"/>
      <c r="N100" s="86"/>
      <c r="O100" s="86"/>
      <c r="P100" s="86"/>
      <c r="Q100" s="86"/>
      <c r="R100" s="86"/>
      <c r="S100" s="86"/>
      <c r="T100" s="86"/>
      <c r="U100" s="86"/>
      <c r="V100" s="86"/>
      <c r="W100" s="86"/>
      <c r="X100" s="86"/>
      <c r="Y100" s="86"/>
      <c r="Z100" s="86"/>
      <c r="AA100" s="86"/>
      <c r="AB100" s="86"/>
      <c r="AC100" s="86"/>
      <c r="AD100" s="86"/>
      <c r="AE100" s="86"/>
      <c r="AF100" s="86"/>
      <c r="AG100" s="86"/>
      <c r="AH100" s="86"/>
      <c r="AI100" s="86"/>
      <c r="AJ100" s="86"/>
      <c r="AK100" s="86"/>
      <c r="AL100" s="86"/>
      <c r="AM100" s="86"/>
      <c r="AN100" s="86"/>
      <c r="AO100" s="86"/>
      <c r="AP100" s="86"/>
      <c r="AQ100" s="86"/>
      <c r="AR100" s="86"/>
      <c r="AS100" s="86"/>
      <c r="AT100" s="86"/>
      <c r="AU100" s="86"/>
      <c r="AV100" s="86"/>
      <c r="AW100" s="86"/>
      <c r="AX100" s="86"/>
      <c r="AY100" s="86"/>
      <c r="AZ100" s="86"/>
      <c r="BA100" s="86"/>
      <c r="BB100" s="86"/>
      <c r="BC100" s="86"/>
      <c r="BD100" s="86"/>
      <c r="BE100" s="86"/>
      <c r="BF100" s="86"/>
      <c r="BG100" s="86"/>
      <c r="BH100" s="86"/>
      <c r="BI100" s="86"/>
      <c r="BJ100" s="86"/>
      <c r="BK100" s="86"/>
      <c r="BL100" s="86"/>
      <c r="BM100" s="86"/>
      <c r="BN100" s="86"/>
    </row>
    <row r="101" spans="1:66" ht="12.75">
      <c r="A101" s="86"/>
      <c r="B101" s="86"/>
      <c r="C101" s="87"/>
      <c r="D101" s="86"/>
      <c r="E101" s="86"/>
      <c r="F101" s="86"/>
      <c r="G101" s="86"/>
      <c r="H101" s="91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86"/>
      <c r="U101" s="86"/>
      <c r="V101" s="86"/>
      <c r="W101" s="86"/>
      <c r="X101" s="86"/>
      <c r="Y101" s="86"/>
      <c r="Z101" s="86"/>
      <c r="AA101" s="86"/>
      <c r="AB101" s="86"/>
      <c r="AC101" s="86"/>
      <c r="AD101" s="86"/>
      <c r="AE101" s="86"/>
      <c r="AF101" s="86"/>
      <c r="AG101" s="86"/>
      <c r="AH101" s="86"/>
      <c r="AI101" s="86"/>
      <c r="AJ101" s="86"/>
      <c r="AK101" s="86"/>
      <c r="AL101" s="86"/>
      <c r="AM101" s="86"/>
      <c r="AN101" s="86"/>
      <c r="AO101" s="86"/>
      <c r="AP101" s="86"/>
      <c r="AQ101" s="86"/>
      <c r="AR101" s="86"/>
      <c r="AS101" s="86"/>
      <c r="AT101" s="86"/>
      <c r="AU101" s="86"/>
      <c r="AV101" s="86"/>
      <c r="AW101" s="86"/>
      <c r="AX101" s="86"/>
      <c r="AY101" s="86"/>
      <c r="AZ101" s="86"/>
      <c r="BA101" s="86"/>
      <c r="BB101" s="86"/>
      <c r="BC101" s="86"/>
      <c r="BD101" s="86"/>
      <c r="BE101" s="86"/>
      <c r="BF101" s="86"/>
      <c r="BG101" s="86"/>
      <c r="BH101" s="86"/>
      <c r="BI101" s="86"/>
      <c r="BJ101" s="86"/>
      <c r="BK101" s="86"/>
      <c r="BL101" s="86"/>
      <c r="BM101" s="86"/>
      <c r="BN101" s="86"/>
    </row>
    <row r="102" spans="1:66" ht="12.75">
      <c r="A102" s="86"/>
      <c r="B102" s="86"/>
      <c r="C102" s="87"/>
      <c r="D102" s="86"/>
      <c r="E102" s="86"/>
      <c r="F102" s="86"/>
      <c r="G102" s="86"/>
      <c r="H102" s="91"/>
      <c r="I102" s="86"/>
      <c r="J102" s="86"/>
      <c r="K102" s="86"/>
      <c r="L102" s="86"/>
      <c r="M102" s="86"/>
      <c r="N102" s="86"/>
      <c r="O102" s="86"/>
      <c r="P102" s="86"/>
      <c r="Q102" s="86"/>
      <c r="R102" s="86"/>
      <c r="S102" s="86"/>
      <c r="T102" s="86"/>
      <c r="U102" s="86"/>
      <c r="V102" s="86"/>
      <c r="W102" s="86"/>
      <c r="X102" s="86"/>
      <c r="Y102" s="86"/>
      <c r="Z102" s="86"/>
      <c r="AA102" s="86"/>
      <c r="AB102" s="86"/>
      <c r="AC102" s="86"/>
      <c r="AD102" s="86"/>
      <c r="AE102" s="86"/>
      <c r="AF102" s="86"/>
      <c r="AG102" s="86"/>
      <c r="AH102" s="86"/>
      <c r="AI102" s="86"/>
      <c r="AJ102" s="86"/>
      <c r="AK102" s="86"/>
      <c r="AL102" s="86"/>
      <c r="AM102" s="86"/>
      <c r="AN102" s="86"/>
      <c r="AO102" s="86"/>
      <c r="AP102" s="86"/>
      <c r="AQ102" s="86"/>
      <c r="AR102" s="86"/>
      <c r="AS102" s="86"/>
      <c r="AT102" s="86"/>
      <c r="AU102" s="86"/>
      <c r="AV102" s="86"/>
      <c r="AW102" s="86"/>
      <c r="AX102" s="86"/>
      <c r="AY102" s="86"/>
      <c r="AZ102" s="86"/>
      <c r="BA102" s="86"/>
      <c r="BB102" s="86"/>
      <c r="BC102" s="86"/>
      <c r="BD102" s="86"/>
      <c r="BE102" s="86"/>
      <c r="BF102" s="86"/>
      <c r="BG102" s="86"/>
      <c r="BH102" s="86"/>
      <c r="BI102" s="86"/>
      <c r="BJ102" s="86"/>
      <c r="BK102" s="86"/>
      <c r="BL102" s="86"/>
      <c r="BM102" s="86"/>
      <c r="BN102" s="86"/>
    </row>
    <row r="103" spans="1:66" ht="12.75">
      <c r="A103" s="101"/>
      <c r="B103" s="86"/>
      <c r="C103" s="87"/>
      <c r="D103" s="86"/>
      <c r="E103" s="86"/>
      <c r="F103" s="86"/>
      <c r="G103" s="86"/>
      <c r="H103" s="91"/>
      <c r="I103" s="86"/>
      <c r="J103" s="86"/>
      <c r="K103" s="86"/>
      <c r="L103" s="86"/>
      <c r="M103" s="86"/>
      <c r="N103" s="86"/>
      <c r="O103" s="86"/>
      <c r="P103" s="86"/>
      <c r="Q103" s="86"/>
      <c r="R103" s="86"/>
      <c r="S103" s="86"/>
      <c r="T103" s="86"/>
      <c r="U103" s="86"/>
      <c r="V103" s="86"/>
      <c r="W103" s="86"/>
      <c r="X103" s="86"/>
      <c r="Y103" s="86"/>
      <c r="Z103" s="86"/>
      <c r="AA103" s="86"/>
      <c r="AB103" s="86"/>
      <c r="AC103" s="86"/>
      <c r="AD103" s="86"/>
      <c r="AE103" s="86"/>
      <c r="AF103" s="86"/>
      <c r="AG103" s="86"/>
      <c r="AH103" s="86"/>
      <c r="AI103" s="86"/>
      <c r="AJ103" s="86"/>
      <c r="AK103" s="86"/>
      <c r="AL103" s="86"/>
      <c r="AM103" s="86"/>
      <c r="AN103" s="86"/>
      <c r="AO103" s="86"/>
      <c r="AP103" s="86"/>
      <c r="AQ103" s="86"/>
      <c r="AR103" s="86"/>
      <c r="AS103" s="86"/>
      <c r="AT103" s="86"/>
      <c r="AU103" s="86"/>
      <c r="AV103" s="86"/>
      <c r="AW103" s="86"/>
      <c r="AX103" s="86"/>
      <c r="AY103" s="86"/>
      <c r="AZ103" s="86"/>
      <c r="BA103" s="86"/>
      <c r="BB103" s="86"/>
      <c r="BC103" s="86"/>
      <c r="BD103" s="86"/>
      <c r="BE103" s="86"/>
      <c r="BF103" s="86"/>
      <c r="BG103" s="86"/>
      <c r="BH103" s="86"/>
      <c r="BI103" s="86"/>
      <c r="BJ103" s="86"/>
      <c r="BK103" s="86"/>
      <c r="BL103" s="86"/>
      <c r="BM103" s="86"/>
      <c r="BN103" s="86"/>
    </row>
    <row r="104" spans="1:66" ht="12.75">
      <c r="A104" s="86"/>
      <c r="B104" s="86"/>
      <c r="C104" s="87"/>
      <c r="D104" s="86"/>
      <c r="E104" s="86"/>
      <c r="F104" s="86"/>
      <c r="G104" s="86"/>
      <c r="H104" s="91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6"/>
      <c r="U104" s="86"/>
      <c r="V104" s="86"/>
      <c r="W104" s="86"/>
      <c r="X104" s="86"/>
      <c r="Y104" s="86"/>
      <c r="Z104" s="86"/>
      <c r="AA104" s="86"/>
      <c r="AB104" s="86"/>
      <c r="AC104" s="86"/>
      <c r="AD104" s="86"/>
      <c r="AE104" s="86"/>
      <c r="AF104" s="86"/>
      <c r="AG104" s="86"/>
      <c r="AH104" s="86"/>
      <c r="AI104" s="86"/>
      <c r="AJ104" s="86"/>
      <c r="AK104" s="86"/>
      <c r="AL104" s="86"/>
      <c r="AM104" s="86"/>
      <c r="AN104" s="86"/>
      <c r="AO104" s="86"/>
      <c r="AP104" s="86"/>
      <c r="AQ104" s="86"/>
      <c r="AR104" s="86"/>
      <c r="AS104" s="86"/>
      <c r="AT104" s="86"/>
      <c r="AU104" s="86"/>
      <c r="AV104" s="86"/>
      <c r="AW104" s="86"/>
      <c r="AX104" s="86"/>
      <c r="AY104" s="86"/>
      <c r="AZ104" s="86"/>
      <c r="BA104" s="86"/>
      <c r="BB104" s="86"/>
      <c r="BC104" s="86"/>
      <c r="BD104" s="86"/>
      <c r="BE104" s="86"/>
      <c r="BF104" s="86"/>
      <c r="BG104" s="86"/>
      <c r="BH104" s="86"/>
      <c r="BI104" s="86"/>
      <c r="BJ104" s="86"/>
      <c r="BK104" s="86"/>
      <c r="BL104" s="86"/>
      <c r="BM104" s="86"/>
      <c r="BN104" s="86"/>
    </row>
    <row r="105" spans="1:66" ht="12.75">
      <c r="A105" s="86"/>
      <c r="B105" s="86"/>
      <c r="C105" s="87"/>
      <c r="D105" s="86"/>
      <c r="E105" s="86"/>
      <c r="F105" s="86"/>
      <c r="G105" s="86"/>
      <c r="H105" s="91"/>
      <c r="I105" s="86"/>
      <c r="J105" s="86"/>
      <c r="K105" s="86"/>
      <c r="L105" s="86"/>
      <c r="M105" s="86"/>
      <c r="N105" s="86"/>
      <c r="O105" s="86"/>
      <c r="P105" s="86"/>
      <c r="Q105" s="86"/>
      <c r="R105" s="86"/>
      <c r="S105" s="86"/>
      <c r="T105" s="86"/>
      <c r="U105" s="86"/>
      <c r="V105" s="86"/>
      <c r="W105" s="86"/>
      <c r="X105" s="86"/>
      <c r="Y105" s="86"/>
      <c r="Z105" s="86"/>
      <c r="AA105" s="86"/>
      <c r="AB105" s="86"/>
      <c r="AC105" s="86"/>
      <c r="AD105" s="86"/>
      <c r="AE105" s="86"/>
      <c r="AF105" s="86"/>
      <c r="AG105" s="86"/>
      <c r="AH105" s="86"/>
      <c r="AI105" s="86"/>
      <c r="AJ105" s="86"/>
      <c r="AK105" s="86"/>
      <c r="AL105" s="86"/>
      <c r="AM105" s="86"/>
      <c r="AN105" s="86"/>
      <c r="AO105" s="86"/>
      <c r="AP105" s="86"/>
      <c r="AQ105" s="86"/>
      <c r="AR105" s="86"/>
      <c r="AS105" s="86"/>
      <c r="AT105" s="86"/>
      <c r="AU105" s="86"/>
      <c r="AV105" s="86"/>
      <c r="AW105" s="86"/>
      <c r="AX105" s="86"/>
      <c r="AY105" s="86"/>
      <c r="AZ105" s="86"/>
      <c r="BA105" s="86"/>
      <c r="BB105" s="86"/>
      <c r="BC105" s="86"/>
      <c r="BD105" s="86"/>
      <c r="BE105" s="86"/>
      <c r="BF105" s="86"/>
      <c r="BG105" s="86"/>
      <c r="BH105" s="86"/>
      <c r="BI105" s="86"/>
      <c r="BJ105" s="86"/>
      <c r="BK105" s="86"/>
      <c r="BL105" s="86"/>
      <c r="BM105" s="86"/>
      <c r="BN105" s="86"/>
    </row>
    <row r="106" spans="1:66" ht="12.75">
      <c r="A106" s="86"/>
      <c r="B106" s="86"/>
      <c r="C106" s="87"/>
      <c r="D106" s="86"/>
      <c r="E106" s="86"/>
      <c r="F106" s="86"/>
      <c r="G106" s="86"/>
      <c r="H106" s="91"/>
      <c r="I106" s="86"/>
      <c r="J106" s="86"/>
      <c r="K106" s="86"/>
      <c r="L106" s="86"/>
      <c r="M106" s="86"/>
      <c r="N106" s="86"/>
      <c r="O106" s="86"/>
      <c r="P106" s="86"/>
      <c r="Q106" s="86"/>
      <c r="R106" s="86"/>
      <c r="S106" s="86"/>
      <c r="T106" s="86"/>
      <c r="U106" s="86"/>
      <c r="V106" s="86"/>
      <c r="W106" s="86"/>
      <c r="X106" s="86"/>
      <c r="Y106" s="86"/>
      <c r="Z106" s="86"/>
      <c r="AA106" s="86"/>
      <c r="AB106" s="86"/>
      <c r="AC106" s="86"/>
      <c r="AD106" s="86"/>
      <c r="AE106" s="86"/>
      <c r="AF106" s="86"/>
      <c r="AG106" s="86"/>
      <c r="AH106" s="86"/>
      <c r="AI106" s="86"/>
      <c r="AJ106" s="86"/>
      <c r="AK106" s="86"/>
      <c r="AL106" s="86"/>
      <c r="AM106" s="86"/>
      <c r="AN106" s="86"/>
      <c r="AO106" s="86"/>
      <c r="AP106" s="86"/>
      <c r="AQ106" s="86"/>
      <c r="AR106" s="86"/>
      <c r="AS106" s="86"/>
      <c r="AT106" s="86"/>
      <c r="AU106" s="86"/>
      <c r="AV106" s="86"/>
      <c r="AW106" s="86"/>
      <c r="AX106" s="86"/>
      <c r="AY106" s="86"/>
      <c r="AZ106" s="86"/>
      <c r="BA106" s="86"/>
      <c r="BB106" s="86"/>
      <c r="BC106" s="86"/>
      <c r="BD106" s="86"/>
      <c r="BE106" s="86"/>
      <c r="BF106" s="86"/>
      <c r="BG106" s="86"/>
      <c r="BH106" s="86"/>
      <c r="BI106" s="86"/>
      <c r="BJ106" s="86"/>
      <c r="BK106" s="86"/>
      <c r="BL106" s="86"/>
      <c r="BM106" s="86"/>
      <c r="BN106" s="86"/>
    </row>
    <row r="107" spans="1:66" ht="12.75">
      <c r="A107" s="86"/>
      <c r="B107" s="86"/>
      <c r="C107" s="87"/>
      <c r="D107" s="86"/>
      <c r="E107" s="86"/>
      <c r="F107" s="86"/>
      <c r="G107" s="86"/>
      <c r="H107" s="91"/>
      <c r="I107" s="86"/>
      <c r="J107" s="86"/>
      <c r="K107" s="86"/>
      <c r="L107" s="86"/>
      <c r="M107" s="86"/>
      <c r="N107" s="86"/>
      <c r="O107" s="86"/>
      <c r="P107" s="86"/>
      <c r="Q107" s="86"/>
      <c r="R107" s="86"/>
      <c r="S107" s="86"/>
      <c r="T107" s="86"/>
      <c r="U107" s="86"/>
      <c r="V107" s="86"/>
      <c r="W107" s="86"/>
      <c r="X107" s="86"/>
      <c r="Y107" s="86"/>
      <c r="Z107" s="86"/>
      <c r="AA107" s="86"/>
      <c r="AB107" s="86"/>
      <c r="AC107" s="86"/>
      <c r="AD107" s="86"/>
      <c r="AE107" s="86"/>
      <c r="AF107" s="86"/>
      <c r="AG107" s="86"/>
      <c r="AH107" s="86"/>
      <c r="AI107" s="86"/>
      <c r="AJ107" s="86"/>
      <c r="AK107" s="86"/>
      <c r="AL107" s="86"/>
      <c r="AM107" s="86"/>
      <c r="AN107" s="86"/>
      <c r="AO107" s="86"/>
      <c r="AP107" s="86"/>
      <c r="AQ107" s="86"/>
      <c r="AR107" s="86"/>
      <c r="AS107" s="86"/>
      <c r="AT107" s="86"/>
      <c r="AU107" s="86"/>
      <c r="AV107" s="86"/>
      <c r="AW107" s="86"/>
      <c r="AX107" s="86"/>
      <c r="AY107" s="86"/>
      <c r="AZ107" s="86"/>
      <c r="BA107" s="86"/>
      <c r="BB107" s="86"/>
      <c r="BC107" s="86"/>
      <c r="BD107" s="86"/>
      <c r="BE107" s="86"/>
      <c r="BF107" s="86"/>
      <c r="BG107" s="86"/>
      <c r="BH107" s="86"/>
      <c r="BI107" s="86"/>
      <c r="BJ107" s="86"/>
      <c r="BK107" s="86"/>
      <c r="BL107" s="86"/>
      <c r="BM107" s="86"/>
      <c r="BN107" s="86"/>
    </row>
    <row r="108" spans="1:66" ht="12.75">
      <c r="A108" s="86"/>
      <c r="B108" s="86"/>
      <c r="C108" s="87"/>
      <c r="D108" s="86"/>
      <c r="E108" s="86"/>
      <c r="F108" s="86"/>
      <c r="G108" s="86"/>
      <c r="H108" s="91"/>
      <c r="I108" s="86"/>
      <c r="J108" s="86"/>
      <c r="K108" s="86"/>
      <c r="L108" s="86"/>
      <c r="M108" s="86"/>
      <c r="N108" s="86"/>
      <c r="O108" s="86"/>
      <c r="P108" s="86"/>
      <c r="Q108" s="86"/>
      <c r="R108" s="86"/>
      <c r="S108" s="86"/>
      <c r="T108" s="86"/>
      <c r="U108" s="86"/>
      <c r="V108" s="86"/>
      <c r="W108" s="86"/>
      <c r="X108" s="86"/>
      <c r="Y108" s="86"/>
      <c r="Z108" s="86"/>
      <c r="AA108" s="86"/>
      <c r="AB108" s="86"/>
      <c r="AC108" s="86"/>
      <c r="AD108" s="86"/>
      <c r="AE108" s="86"/>
      <c r="AF108" s="86"/>
      <c r="AG108" s="86"/>
      <c r="AH108" s="86"/>
      <c r="AI108" s="86"/>
      <c r="AJ108" s="86"/>
      <c r="AK108" s="86"/>
      <c r="AL108" s="86"/>
      <c r="AM108" s="86"/>
      <c r="AN108" s="86"/>
      <c r="AO108" s="86"/>
      <c r="AP108" s="86"/>
      <c r="AQ108" s="86"/>
      <c r="AR108" s="86"/>
      <c r="AS108" s="86"/>
      <c r="AT108" s="86"/>
      <c r="AU108" s="86"/>
      <c r="AV108" s="86"/>
      <c r="AW108" s="86"/>
      <c r="AX108" s="86"/>
      <c r="AY108" s="86"/>
      <c r="AZ108" s="86"/>
      <c r="BA108" s="86"/>
      <c r="BB108" s="86"/>
      <c r="BC108" s="86"/>
      <c r="BD108" s="86"/>
      <c r="BE108" s="86"/>
      <c r="BF108" s="86"/>
      <c r="BG108" s="86"/>
      <c r="BH108" s="86"/>
      <c r="BI108" s="86"/>
      <c r="BJ108" s="86"/>
      <c r="BK108" s="86"/>
      <c r="BL108" s="86"/>
      <c r="BM108" s="86"/>
      <c r="BN108" s="86"/>
    </row>
    <row r="109" spans="1:66" ht="12.75">
      <c r="A109" s="86"/>
      <c r="B109" s="86"/>
      <c r="C109" s="87"/>
      <c r="D109" s="86"/>
      <c r="E109" s="86"/>
      <c r="F109" s="86"/>
      <c r="G109" s="86"/>
      <c r="H109" s="91"/>
      <c r="I109" s="86"/>
      <c r="J109" s="86"/>
      <c r="K109" s="86"/>
      <c r="L109" s="86"/>
      <c r="M109" s="86"/>
      <c r="N109" s="86"/>
      <c r="O109" s="86"/>
      <c r="P109" s="86"/>
      <c r="Q109" s="86"/>
      <c r="R109" s="86"/>
      <c r="S109" s="86"/>
      <c r="T109" s="86"/>
      <c r="U109" s="86"/>
      <c r="V109" s="86"/>
      <c r="W109" s="86"/>
      <c r="X109" s="86"/>
      <c r="Y109" s="86"/>
      <c r="Z109" s="86"/>
      <c r="AA109" s="86"/>
      <c r="AB109" s="86"/>
      <c r="AC109" s="86"/>
      <c r="AD109" s="86"/>
      <c r="AE109" s="86"/>
      <c r="AF109" s="86"/>
      <c r="AG109" s="86"/>
      <c r="AH109" s="86"/>
      <c r="AI109" s="86"/>
      <c r="AJ109" s="86"/>
      <c r="AK109" s="86"/>
      <c r="AL109" s="86"/>
      <c r="AM109" s="86"/>
      <c r="AN109" s="86"/>
      <c r="AO109" s="86"/>
      <c r="AP109" s="86"/>
      <c r="AQ109" s="86"/>
      <c r="AR109" s="86"/>
      <c r="AS109" s="86"/>
      <c r="AT109" s="86"/>
      <c r="AU109" s="86"/>
      <c r="AV109" s="86"/>
      <c r="AW109" s="86"/>
      <c r="AX109" s="86"/>
      <c r="AY109" s="86"/>
      <c r="AZ109" s="86"/>
      <c r="BA109" s="86"/>
      <c r="BB109" s="86"/>
      <c r="BC109" s="86"/>
      <c r="BD109" s="86"/>
      <c r="BE109" s="86"/>
      <c r="BF109" s="86"/>
      <c r="BG109" s="86"/>
      <c r="BH109" s="86"/>
      <c r="BI109" s="86"/>
      <c r="BJ109" s="86"/>
      <c r="BK109" s="86"/>
      <c r="BL109" s="86"/>
      <c r="BM109" s="86"/>
      <c r="BN109" s="86"/>
    </row>
    <row r="110" spans="1:66" ht="12.75">
      <c r="A110" s="86"/>
      <c r="B110" s="86"/>
      <c r="C110" s="87"/>
      <c r="D110" s="86"/>
      <c r="E110" s="86"/>
      <c r="F110" s="86"/>
      <c r="G110" s="86"/>
      <c r="H110" s="91"/>
      <c r="I110" s="86"/>
      <c r="J110" s="86"/>
      <c r="K110" s="86"/>
      <c r="L110" s="86"/>
      <c r="M110" s="86"/>
      <c r="N110" s="86"/>
      <c r="O110" s="86"/>
      <c r="P110" s="86"/>
      <c r="Q110" s="86"/>
      <c r="R110" s="86"/>
      <c r="S110" s="86"/>
      <c r="T110" s="86"/>
      <c r="U110" s="86"/>
      <c r="V110" s="86"/>
      <c r="W110" s="86"/>
      <c r="X110" s="86"/>
      <c r="Y110" s="86"/>
      <c r="Z110" s="86"/>
      <c r="AA110" s="86"/>
      <c r="AB110" s="86"/>
      <c r="AC110" s="86"/>
      <c r="AD110" s="86"/>
      <c r="AE110" s="86"/>
      <c r="AF110" s="86"/>
      <c r="AG110" s="86"/>
      <c r="AH110" s="86"/>
      <c r="AI110" s="86"/>
      <c r="AJ110" s="86"/>
      <c r="AK110" s="86"/>
      <c r="AL110" s="86"/>
      <c r="AM110" s="86"/>
      <c r="AN110" s="86"/>
      <c r="AO110" s="86"/>
      <c r="AP110" s="86"/>
      <c r="AQ110" s="86"/>
      <c r="AR110" s="86"/>
      <c r="AS110" s="86"/>
      <c r="AT110" s="86"/>
      <c r="AU110" s="86"/>
      <c r="AV110" s="86"/>
      <c r="AW110" s="86"/>
      <c r="AX110" s="86"/>
      <c r="AY110" s="86"/>
      <c r="AZ110" s="86"/>
      <c r="BA110" s="86"/>
      <c r="BB110" s="86"/>
      <c r="BC110" s="86"/>
      <c r="BD110" s="86"/>
      <c r="BE110" s="86"/>
      <c r="BF110" s="86"/>
      <c r="BG110" s="86"/>
      <c r="BH110" s="86"/>
      <c r="BI110" s="86"/>
      <c r="BJ110" s="86"/>
      <c r="BK110" s="86"/>
      <c r="BL110" s="86"/>
      <c r="BM110" s="86"/>
      <c r="BN110" s="86"/>
    </row>
    <row r="111" spans="1:66" ht="12.75">
      <c r="A111" s="86"/>
      <c r="B111" s="86"/>
      <c r="C111" s="87"/>
      <c r="D111" s="86"/>
      <c r="E111" s="86"/>
      <c r="F111" s="86"/>
      <c r="G111" s="86"/>
      <c r="H111" s="91"/>
      <c r="I111" s="86"/>
      <c r="J111" s="86"/>
      <c r="K111" s="86"/>
      <c r="L111" s="86"/>
      <c r="M111" s="86"/>
      <c r="N111" s="86"/>
      <c r="O111" s="86"/>
      <c r="P111" s="86"/>
      <c r="Q111" s="86"/>
      <c r="R111" s="86"/>
      <c r="S111" s="86"/>
      <c r="T111" s="86"/>
      <c r="U111" s="86"/>
      <c r="V111" s="86"/>
      <c r="W111" s="86"/>
      <c r="X111" s="86"/>
      <c r="Y111" s="86"/>
      <c r="Z111" s="86"/>
      <c r="AA111" s="86"/>
      <c r="AB111" s="86"/>
      <c r="AC111" s="86"/>
      <c r="AD111" s="86"/>
      <c r="AE111" s="86"/>
      <c r="AF111" s="86"/>
      <c r="AG111" s="86"/>
      <c r="AH111" s="86"/>
      <c r="AI111" s="86"/>
      <c r="AJ111" s="86"/>
      <c r="AK111" s="86"/>
      <c r="AL111" s="86"/>
      <c r="AM111" s="86"/>
      <c r="AN111" s="86"/>
      <c r="AO111" s="86"/>
      <c r="AP111" s="86"/>
      <c r="AQ111" s="86"/>
      <c r="AR111" s="86"/>
      <c r="AS111" s="86"/>
      <c r="AT111" s="86"/>
      <c r="AU111" s="86"/>
      <c r="AV111" s="86"/>
      <c r="AW111" s="86"/>
      <c r="AX111" s="86"/>
      <c r="AY111" s="86"/>
      <c r="AZ111" s="86"/>
      <c r="BA111" s="86"/>
      <c r="BB111" s="86"/>
      <c r="BC111" s="86"/>
      <c r="BD111" s="86"/>
      <c r="BE111" s="86"/>
      <c r="BF111" s="86"/>
      <c r="BG111" s="86"/>
      <c r="BH111" s="86"/>
      <c r="BI111" s="86"/>
      <c r="BJ111" s="86"/>
      <c r="BK111" s="86"/>
      <c r="BL111" s="86"/>
      <c r="BM111" s="86"/>
      <c r="BN111" s="86"/>
    </row>
    <row r="112" spans="1:66" ht="12.75">
      <c r="A112" s="86"/>
      <c r="B112" s="86"/>
      <c r="C112" s="87"/>
      <c r="D112" s="86"/>
      <c r="E112" s="86"/>
      <c r="F112" s="86"/>
      <c r="G112" s="86"/>
      <c r="H112" s="91"/>
      <c r="I112" s="86"/>
      <c r="J112" s="86"/>
      <c r="K112" s="86"/>
      <c r="L112" s="86"/>
      <c r="M112" s="86"/>
      <c r="N112" s="86"/>
      <c r="O112" s="86"/>
      <c r="P112" s="86"/>
      <c r="Q112" s="86"/>
      <c r="R112" s="86"/>
      <c r="S112" s="86"/>
      <c r="T112" s="86"/>
      <c r="U112" s="86"/>
      <c r="V112" s="86"/>
      <c r="W112" s="86"/>
      <c r="X112" s="86"/>
      <c r="Y112" s="86"/>
      <c r="Z112" s="86"/>
      <c r="AA112" s="86"/>
      <c r="AB112" s="86"/>
      <c r="AC112" s="86"/>
      <c r="AD112" s="86"/>
      <c r="AE112" s="86"/>
      <c r="AF112" s="86"/>
      <c r="AG112" s="86"/>
      <c r="AH112" s="86"/>
      <c r="AI112" s="86"/>
      <c r="AJ112" s="86"/>
      <c r="AK112" s="86"/>
      <c r="AL112" s="86"/>
      <c r="AM112" s="86"/>
      <c r="AN112" s="86"/>
      <c r="AO112" s="86"/>
      <c r="AP112" s="86"/>
      <c r="AQ112" s="86"/>
      <c r="AR112" s="86"/>
      <c r="AS112" s="86"/>
      <c r="AT112" s="86"/>
      <c r="AU112" s="86"/>
      <c r="AV112" s="86"/>
      <c r="AW112" s="86"/>
      <c r="AX112" s="86"/>
      <c r="AY112" s="86"/>
      <c r="AZ112" s="86"/>
      <c r="BA112" s="86"/>
      <c r="BB112" s="86"/>
      <c r="BC112" s="86"/>
      <c r="BD112" s="86"/>
      <c r="BE112" s="86"/>
      <c r="BF112" s="86"/>
      <c r="BG112" s="86"/>
      <c r="BH112" s="86"/>
      <c r="BI112" s="86"/>
      <c r="BJ112" s="86"/>
      <c r="BK112" s="86"/>
      <c r="BL112" s="86"/>
      <c r="BM112" s="86"/>
      <c r="BN112" s="86"/>
    </row>
    <row r="113" spans="1:66" ht="12.75">
      <c r="A113" s="86"/>
      <c r="B113" s="86"/>
      <c r="C113" s="87"/>
      <c r="D113" s="86"/>
      <c r="E113" s="86"/>
      <c r="F113" s="86"/>
      <c r="G113" s="86"/>
      <c r="H113" s="91"/>
      <c r="I113" s="86"/>
      <c r="J113" s="86"/>
      <c r="K113" s="86"/>
      <c r="L113" s="86"/>
      <c r="M113" s="86"/>
      <c r="N113" s="86"/>
      <c r="O113" s="86"/>
      <c r="P113" s="86"/>
      <c r="Q113" s="86"/>
      <c r="R113" s="86"/>
      <c r="S113" s="86"/>
      <c r="T113" s="86"/>
      <c r="U113" s="86"/>
      <c r="V113" s="86"/>
      <c r="W113" s="86"/>
      <c r="X113" s="86"/>
      <c r="Y113" s="86"/>
      <c r="Z113" s="86"/>
      <c r="AA113" s="86"/>
      <c r="AB113" s="86"/>
      <c r="AC113" s="86"/>
      <c r="AD113" s="86"/>
      <c r="AE113" s="86"/>
      <c r="AF113" s="86"/>
      <c r="AG113" s="86"/>
      <c r="AH113" s="86"/>
      <c r="AI113" s="86"/>
      <c r="AJ113" s="86"/>
      <c r="AK113" s="86"/>
      <c r="AL113" s="86"/>
      <c r="AM113" s="86"/>
      <c r="AN113" s="86"/>
      <c r="AO113" s="86"/>
      <c r="AP113" s="86"/>
      <c r="AQ113" s="86"/>
      <c r="AR113" s="86"/>
      <c r="AS113" s="86"/>
      <c r="AT113" s="86"/>
      <c r="AU113" s="86"/>
      <c r="AV113" s="86"/>
      <c r="AW113" s="86"/>
      <c r="AX113" s="86"/>
      <c r="AY113" s="86"/>
      <c r="AZ113" s="86"/>
      <c r="BA113" s="86"/>
      <c r="BB113" s="86"/>
      <c r="BC113" s="86"/>
      <c r="BD113" s="86"/>
      <c r="BE113" s="86"/>
      <c r="BF113" s="86"/>
      <c r="BG113" s="86"/>
      <c r="BH113" s="86"/>
      <c r="BI113" s="86"/>
      <c r="BJ113" s="86"/>
      <c r="BK113" s="86"/>
      <c r="BL113" s="86"/>
      <c r="BM113" s="86"/>
      <c r="BN113" s="86"/>
    </row>
    <row r="114" spans="1:66" ht="12.75">
      <c r="A114" s="86"/>
      <c r="B114" s="86"/>
      <c r="C114" s="87"/>
      <c r="D114" s="86"/>
      <c r="E114" s="86"/>
      <c r="F114" s="86"/>
      <c r="G114" s="86"/>
      <c r="H114" s="91"/>
      <c r="I114" s="86"/>
      <c r="J114" s="86"/>
      <c r="K114" s="86"/>
      <c r="L114" s="86"/>
      <c r="M114" s="86"/>
      <c r="N114" s="86"/>
      <c r="O114" s="86"/>
      <c r="P114" s="86"/>
      <c r="Q114" s="86"/>
      <c r="R114" s="86"/>
      <c r="S114" s="86"/>
      <c r="T114" s="86"/>
      <c r="U114" s="86"/>
      <c r="V114" s="86"/>
      <c r="W114" s="86"/>
      <c r="X114" s="86"/>
      <c r="Y114" s="86"/>
      <c r="Z114" s="86"/>
      <c r="AA114" s="86"/>
      <c r="AB114" s="86"/>
      <c r="AC114" s="86"/>
      <c r="AD114" s="86"/>
      <c r="AE114" s="86"/>
      <c r="AF114" s="86"/>
      <c r="AG114" s="86"/>
      <c r="AH114" s="86"/>
      <c r="AI114" s="86"/>
      <c r="AJ114" s="86"/>
      <c r="AK114" s="86"/>
      <c r="AL114" s="86"/>
      <c r="AM114" s="86"/>
      <c r="AN114" s="86"/>
      <c r="AO114" s="86"/>
      <c r="AP114" s="86"/>
      <c r="AQ114" s="86"/>
      <c r="AR114" s="86"/>
      <c r="AS114" s="86"/>
      <c r="AT114" s="86"/>
      <c r="AU114" s="86"/>
      <c r="AV114" s="86"/>
      <c r="AW114" s="86"/>
      <c r="AX114" s="86"/>
      <c r="AY114" s="86"/>
      <c r="AZ114" s="86"/>
      <c r="BA114" s="86"/>
      <c r="BB114" s="86"/>
      <c r="BC114" s="86"/>
      <c r="BD114" s="86"/>
      <c r="BE114" s="86"/>
      <c r="BF114" s="86"/>
      <c r="BG114" s="86"/>
      <c r="BH114" s="86"/>
      <c r="BI114" s="86"/>
      <c r="BJ114" s="86"/>
      <c r="BK114" s="86"/>
      <c r="BL114" s="86"/>
      <c r="BM114" s="86"/>
      <c r="BN114" s="86"/>
    </row>
    <row r="115" spans="1:66" ht="12.75">
      <c r="A115" s="86"/>
      <c r="B115" s="86"/>
      <c r="C115" s="86"/>
      <c r="D115" s="86"/>
      <c r="E115" s="86"/>
      <c r="F115" s="86"/>
      <c r="G115" s="86"/>
      <c r="H115" s="91"/>
      <c r="I115" s="86"/>
      <c r="J115" s="86"/>
      <c r="K115" s="86"/>
      <c r="L115" s="86"/>
      <c r="M115" s="86"/>
      <c r="N115" s="86"/>
      <c r="O115" s="86"/>
      <c r="P115" s="86"/>
      <c r="Q115" s="86"/>
      <c r="R115" s="86"/>
      <c r="S115" s="86"/>
      <c r="T115" s="86"/>
      <c r="U115" s="86"/>
      <c r="V115" s="86"/>
      <c r="W115" s="86"/>
      <c r="X115" s="86"/>
      <c r="Y115" s="86"/>
      <c r="Z115" s="86"/>
      <c r="AA115" s="86"/>
      <c r="AB115" s="86"/>
      <c r="AC115" s="86"/>
      <c r="AD115" s="86"/>
      <c r="AE115" s="86"/>
      <c r="AF115" s="86"/>
      <c r="AG115" s="86"/>
      <c r="AH115" s="86"/>
      <c r="AI115" s="86"/>
      <c r="AJ115" s="86"/>
      <c r="AK115" s="86"/>
      <c r="AL115" s="86"/>
      <c r="AM115" s="86"/>
      <c r="AN115" s="86"/>
      <c r="AO115" s="86"/>
      <c r="AP115" s="86"/>
      <c r="AQ115" s="86"/>
      <c r="AR115" s="86"/>
      <c r="AS115" s="86"/>
      <c r="AT115" s="86"/>
      <c r="AU115" s="86"/>
      <c r="AV115" s="86"/>
      <c r="AW115" s="86"/>
      <c r="AX115" s="86"/>
      <c r="AY115" s="86"/>
      <c r="AZ115" s="86"/>
      <c r="BA115" s="86"/>
      <c r="BB115" s="86"/>
      <c r="BC115" s="86"/>
      <c r="BD115" s="86"/>
      <c r="BE115" s="86"/>
      <c r="BF115" s="86"/>
      <c r="BG115" s="86"/>
      <c r="BH115" s="86"/>
      <c r="BI115" s="86"/>
      <c r="BJ115" s="86"/>
      <c r="BK115" s="86"/>
      <c r="BL115" s="86"/>
      <c r="BM115" s="86"/>
      <c r="BN115" s="86"/>
    </row>
    <row r="116" spans="1:66" ht="12.75">
      <c r="A116" s="86"/>
      <c r="B116" s="86"/>
      <c r="C116" s="86"/>
      <c r="D116" s="86"/>
      <c r="E116" s="86"/>
      <c r="F116" s="86"/>
      <c r="G116" s="86"/>
      <c r="H116" s="91"/>
      <c r="I116" s="86"/>
      <c r="J116" s="86"/>
      <c r="K116" s="86"/>
      <c r="L116" s="86"/>
      <c r="M116" s="86"/>
      <c r="N116" s="86"/>
      <c r="O116" s="86"/>
      <c r="P116" s="86"/>
      <c r="Q116" s="86"/>
      <c r="R116" s="86"/>
      <c r="S116" s="86"/>
      <c r="T116" s="86"/>
      <c r="U116" s="86"/>
      <c r="V116" s="86"/>
      <c r="W116" s="86"/>
      <c r="X116" s="86"/>
      <c r="Y116" s="86"/>
      <c r="Z116" s="86"/>
      <c r="AA116" s="86"/>
      <c r="AB116" s="86"/>
      <c r="AC116" s="86"/>
      <c r="AD116" s="86"/>
      <c r="AE116" s="86"/>
      <c r="AF116" s="86"/>
      <c r="AG116" s="86"/>
      <c r="AH116" s="86"/>
      <c r="AI116" s="86"/>
      <c r="AJ116" s="86"/>
      <c r="AK116" s="86"/>
      <c r="AL116" s="86"/>
      <c r="AM116" s="86"/>
      <c r="AN116" s="86"/>
      <c r="AO116" s="86"/>
      <c r="AP116" s="86"/>
      <c r="AQ116" s="86"/>
      <c r="AR116" s="86"/>
      <c r="AS116" s="86"/>
      <c r="AT116" s="86"/>
      <c r="AU116" s="86"/>
      <c r="AV116" s="86"/>
      <c r="AW116" s="86"/>
      <c r="AX116" s="86"/>
      <c r="AY116" s="86"/>
      <c r="AZ116" s="86"/>
      <c r="BA116" s="86"/>
      <c r="BB116" s="86"/>
      <c r="BC116" s="86"/>
      <c r="BD116" s="86"/>
      <c r="BE116" s="86"/>
      <c r="BF116" s="86"/>
      <c r="BG116" s="86"/>
      <c r="BH116" s="86"/>
      <c r="BI116" s="86"/>
      <c r="BJ116" s="86"/>
      <c r="BK116" s="86"/>
      <c r="BL116" s="86"/>
      <c r="BM116" s="86"/>
      <c r="BN116" s="86"/>
    </row>
    <row r="117" spans="1:66" ht="12.75">
      <c r="A117" s="86"/>
      <c r="B117" s="86"/>
      <c r="C117" s="86"/>
      <c r="D117" s="86"/>
      <c r="E117" s="86"/>
      <c r="F117" s="86"/>
      <c r="G117" s="86"/>
      <c r="H117" s="91"/>
      <c r="I117" s="86"/>
      <c r="J117" s="86"/>
      <c r="K117" s="86"/>
      <c r="L117" s="86"/>
      <c r="M117" s="86"/>
      <c r="N117" s="86"/>
      <c r="O117" s="86"/>
      <c r="P117" s="86"/>
      <c r="Q117" s="86"/>
      <c r="R117" s="86"/>
      <c r="S117" s="86"/>
      <c r="T117" s="86"/>
      <c r="U117" s="86"/>
      <c r="V117" s="86"/>
      <c r="W117" s="86"/>
      <c r="X117" s="86"/>
      <c r="Y117" s="86"/>
      <c r="Z117" s="86"/>
      <c r="AA117" s="86"/>
      <c r="AB117" s="86"/>
      <c r="AC117" s="86"/>
      <c r="AD117" s="86"/>
      <c r="AE117" s="86"/>
      <c r="AF117" s="86"/>
      <c r="AG117" s="86"/>
      <c r="AH117" s="86"/>
      <c r="AI117" s="86"/>
      <c r="AJ117" s="86"/>
      <c r="AK117" s="86"/>
      <c r="AL117" s="86"/>
      <c r="AM117" s="86"/>
      <c r="AN117" s="86"/>
      <c r="AO117" s="86"/>
      <c r="AP117" s="86"/>
      <c r="AQ117" s="86"/>
      <c r="AR117" s="86"/>
      <c r="AS117" s="86"/>
      <c r="AT117" s="86"/>
      <c r="AU117" s="86"/>
      <c r="AV117" s="86"/>
      <c r="AW117" s="86"/>
      <c r="AX117" s="86"/>
      <c r="AY117" s="86"/>
      <c r="AZ117" s="86"/>
      <c r="BA117" s="86"/>
      <c r="BB117" s="86"/>
      <c r="BC117" s="86"/>
      <c r="BD117" s="86"/>
      <c r="BE117" s="86"/>
      <c r="BF117" s="86"/>
      <c r="BG117" s="86"/>
      <c r="BH117" s="86"/>
      <c r="BI117" s="86"/>
      <c r="BJ117" s="86"/>
      <c r="BK117" s="86"/>
      <c r="BL117" s="86"/>
      <c r="BM117" s="86"/>
      <c r="BN117" s="86"/>
    </row>
    <row r="118" spans="1:66" ht="15">
      <c r="A118" s="86"/>
      <c r="B118" s="86"/>
      <c r="C118" s="92"/>
      <c r="D118" s="92"/>
      <c r="E118" s="92"/>
      <c r="F118" s="92"/>
      <c r="G118" s="92"/>
      <c r="H118" s="102"/>
      <c r="I118" s="92"/>
      <c r="J118" s="86"/>
      <c r="K118" s="86"/>
      <c r="L118" s="86"/>
      <c r="M118" s="86"/>
      <c r="N118" s="86"/>
      <c r="O118" s="86"/>
      <c r="P118" s="86"/>
      <c r="Q118" s="86"/>
      <c r="R118" s="86"/>
      <c r="S118" s="86"/>
      <c r="T118" s="86"/>
      <c r="U118" s="86"/>
      <c r="V118" s="86"/>
      <c r="W118" s="86"/>
      <c r="X118" s="86"/>
      <c r="Y118" s="86"/>
      <c r="Z118" s="86"/>
      <c r="AA118" s="86"/>
      <c r="AB118" s="86"/>
      <c r="AC118" s="86"/>
      <c r="AD118" s="86"/>
      <c r="AE118" s="86"/>
      <c r="AF118" s="86"/>
      <c r="AG118" s="86"/>
      <c r="AH118" s="86"/>
      <c r="AI118" s="86"/>
      <c r="AJ118" s="86"/>
      <c r="AK118" s="86"/>
      <c r="AL118" s="86"/>
      <c r="AM118" s="86"/>
      <c r="AN118" s="86"/>
      <c r="AO118" s="86"/>
      <c r="AP118" s="86"/>
      <c r="AQ118" s="86"/>
      <c r="AR118" s="86"/>
      <c r="AS118" s="86"/>
      <c r="AT118" s="86"/>
      <c r="AU118" s="86"/>
      <c r="AV118" s="86"/>
      <c r="AW118" s="86"/>
      <c r="AX118" s="86"/>
      <c r="AY118" s="86"/>
      <c r="AZ118" s="86"/>
      <c r="BA118" s="86"/>
      <c r="BB118" s="86"/>
      <c r="BC118" s="86"/>
      <c r="BD118" s="86"/>
      <c r="BE118" s="86"/>
      <c r="BF118" s="86"/>
      <c r="BG118" s="86"/>
      <c r="BH118" s="86"/>
      <c r="BI118" s="86"/>
      <c r="BJ118" s="86"/>
      <c r="BK118" s="86"/>
      <c r="BL118" s="86"/>
      <c r="BM118" s="86"/>
      <c r="BN118" s="86"/>
    </row>
    <row r="119" spans="1:66" ht="12.75">
      <c r="A119" s="86"/>
      <c r="B119" s="86"/>
      <c r="C119" s="86"/>
      <c r="D119" s="86"/>
      <c r="E119" s="86"/>
      <c r="F119" s="86"/>
      <c r="G119" s="86"/>
      <c r="H119" s="86"/>
      <c r="I119" s="86"/>
      <c r="J119" s="86"/>
      <c r="K119" s="86"/>
      <c r="L119" s="86"/>
      <c r="M119" s="86"/>
      <c r="N119" s="86"/>
      <c r="O119" s="86"/>
      <c r="P119" s="86"/>
      <c r="Q119" s="86"/>
      <c r="R119" s="86"/>
      <c r="S119" s="86"/>
      <c r="T119" s="86"/>
      <c r="U119" s="86"/>
      <c r="V119" s="86"/>
      <c r="W119" s="86"/>
      <c r="X119" s="86"/>
      <c r="Y119" s="86"/>
      <c r="Z119" s="86"/>
      <c r="AA119" s="86"/>
      <c r="AB119" s="86"/>
      <c r="AC119" s="86"/>
      <c r="AD119" s="86"/>
      <c r="AE119" s="86"/>
      <c r="AF119" s="86"/>
      <c r="AG119" s="86"/>
      <c r="AH119" s="86"/>
      <c r="AI119" s="86"/>
      <c r="AJ119" s="86"/>
      <c r="AK119" s="86"/>
      <c r="AL119" s="86"/>
      <c r="AM119" s="86"/>
      <c r="AN119" s="86"/>
      <c r="AO119" s="86"/>
      <c r="AP119" s="86"/>
      <c r="AQ119" s="86"/>
      <c r="AR119" s="86"/>
      <c r="AS119" s="86"/>
      <c r="AT119" s="86"/>
      <c r="AU119" s="86"/>
      <c r="AV119" s="86"/>
      <c r="AW119" s="86"/>
      <c r="AX119" s="86"/>
      <c r="AY119" s="86"/>
      <c r="AZ119" s="86"/>
      <c r="BA119" s="86"/>
      <c r="BB119" s="86"/>
      <c r="BC119" s="86"/>
      <c r="BD119" s="86"/>
      <c r="BE119" s="86"/>
      <c r="BF119" s="86"/>
      <c r="BG119" s="86"/>
      <c r="BH119" s="86"/>
      <c r="BI119" s="86"/>
      <c r="BJ119" s="86"/>
      <c r="BK119" s="86"/>
      <c r="BL119" s="86"/>
      <c r="BM119" s="86"/>
      <c r="BN119" s="86"/>
    </row>
    <row r="120" spans="1:66" ht="12.75">
      <c r="A120" s="86"/>
      <c r="B120" s="86"/>
      <c r="C120" s="86"/>
      <c r="D120" s="86"/>
      <c r="E120" s="86"/>
      <c r="F120" s="86"/>
      <c r="G120" s="86"/>
      <c r="H120" s="86"/>
      <c r="I120" s="86"/>
      <c r="J120" s="86"/>
      <c r="K120" s="86"/>
      <c r="L120" s="86"/>
      <c r="M120" s="86"/>
      <c r="N120" s="86"/>
      <c r="O120" s="86"/>
      <c r="P120" s="86"/>
      <c r="Q120" s="86"/>
      <c r="R120" s="86"/>
      <c r="S120" s="86"/>
      <c r="T120" s="86"/>
      <c r="U120" s="86"/>
      <c r="V120" s="86"/>
      <c r="W120" s="86"/>
      <c r="X120" s="86"/>
      <c r="Y120" s="86"/>
      <c r="Z120" s="86"/>
      <c r="AA120" s="86"/>
      <c r="AB120" s="86"/>
      <c r="AC120" s="86"/>
      <c r="AD120" s="86"/>
      <c r="AE120" s="86"/>
      <c r="AF120" s="86"/>
      <c r="AG120" s="86"/>
      <c r="AH120" s="86"/>
      <c r="AI120" s="86"/>
      <c r="AJ120" s="86"/>
      <c r="AK120" s="86"/>
      <c r="AL120" s="86"/>
      <c r="AM120" s="86"/>
      <c r="AN120" s="86"/>
      <c r="AO120" s="86"/>
      <c r="AP120" s="86"/>
      <c r="AQ120" s="86"/>
      <c r="AR120" s="86"/>
      <c r="AS120" s="86"/>
      <c r="AT120" s="86"/>
      <c r="AU120" s="86"/>
      <c r="AV120" s="86"/>
      <c r="AW120" s="86"/>
      <c r="AX120" s="86"/>
      <c r="AY120" s="86"/>
      <c r="AZ120" s="86"/>
      <c r="BA120" s="86"/>
      <c r="BB120" s="86"/>
      <c r="BC120" s="86"/>
      <c r="BD120" s="86"/>
      <c r="BE120" s="86"/>
      <c r="BF120" s="86"/>
      <c r="BG120" s="86"/>
      <c r="BH120" s="86"/>
      <c r="BI120" s="86"/>
      <c r="BJ120" s="86"/>
      <c r="BK120" s="86"/>
      <c r="BL120" s="86"/>
      <c r="BM120" s="86"/>
      <c r="BN120" s="86"/>
    </row>
    <row r="121" spans="1:66" ht="12.75">
      <c r="A121" s="86"/>
      <c r="B121" s="86"/>
      <c r="C121" s="86"/>
      <c r="D121" s="86"/>
      <c r="E121" s="86"/>
      <c r="F121" s="86"/>
      <c r="G121" s="86"/>
      <c r="H121" s="86"/>
      <c r="I121" s="86"/>
      <c r="J121" s="86"/>
      <c r="K121" s="86"/>
      <c r="L121" s="86"/>
      <c r="M121" s="86"/>
      <c r="N121" s="86"/>
      <c r="O121" s="86"/>
      <c r="P121" s="86"/>
      <c r="Q121" s="86"/>
      <c r="R121" s="86"/>
      <c r="S121" s="86"/>
      <c r="T121" s="86"/>
      <c r="U121" s="86"/>
      <c r="V121" s="86"/>
      <c r="W121" s="86"/>
      <c r="X121" s="86"/>
      <c r="Y121" s="86"/>
      <c r="Z121" s="86"/>
      <c r="AA121" s="86"/>
      <c r="AB121" s="86"/>
      <c r="AC121" s="86"/>
      <c r="AD121" s="86"/>
      <c r="AE121" s="86"/>
      <c r="AF121" s="86"/>
      <c r="AG121" s="86"/>
      <c r="AH121" s="86"/>
      <c r="AI121" s="86"/>
      <c r="AJ121" s="86"/>
      <c r="AK121" s="86"/>
      <c r="AL121" s="86"/>
      <c r="AM121" s="86"/>
      <c r="AN121" s="86"/>
      <c r="AO121" s="86"/>
      <c r="AP121" s="86"/>
      <c r="AQ121" s="86"/>
      <c r="AR121" s="86"/>
      <c r="AS121" s="86"/>
      <c r="AT121" s="86"/>
      <c r="AU121" s="86"/>
      <c r="AV121" s="86"/>
      <c r="AW121" s="86"/>
      <c r="AX121" s="86"/>
      <c r="AY121" s="86"/>
      <c r="AZ121" s="86"/>
      <c r="BA121" s="86"/>
      <c r="BB121" s="86"/>
      <c r="BC121" s="86"/>
      <c r="BD121" s="86"/>
      <c r="BE121" s="86"/>
      <c r="BF121" s="86"/>
      <c r="BG121" s="86"/>
      <c r="BH121" s="86"/>
      <c r="BI121" s="86"/>
      <c r="BJ121" s="86"/>
      <c r="BK121" s="86"/>
      <c r="BL121" s="86"/>
      <c r="BM121" s="86"/>
      <c r="BN121" s="86"/>
    </row>
    <row r="122" spans="1:66" ht="12.75">
      <c r="A122" s="86"/>
      <c r="B122" s="86"/>
      <c r="C122" s="86"/>
      <c r="D122" s="86"/>
      <c r="E122" s="86"/>
      <c r="F122" s="86"/>
      <c r="G122" s="86"/>
      <c r="H122" s="86"/>
      <c r="I122" s="86"/>
      <c r="J122" s="86"/>
      <c r="K122" s="86"/>
      <c r="L122" s="86"/>
      <c r="M122" s="86"/>
      <c r="N122" s="86"/>
      <c r="O122" s="86"/>
      <c r="P122" s="86"/>
      <c r="Q122" s="86"/>
      <c r="R122" s="86"/>
      <c r="S122" s="86"/>
      <c r="T122" s="86"/>
      <c r="U122" s="86"/>
      <c r="V122" s="86"/>
      <c r="W122" s="86"/>
      <c r="X122" s="86"/>
      <c r="Y122" s="86"/>
      <c r="Z122" s="86"/>
      <c r="AA122" s="86"/>
      <c r="AB122" s="86"/>
      <c r="AC122" s="86"/>
      <c r="AD122" s="86"/>
      <c r="AE122" s="86"/>
      <c r="AF122" s="86"/>
      <c r="AG122" s="86"/>
      <c r="AH122" s="86"/>
      <c r="AI122" s="86"/>
      <c r="AJ122" s="86"/>
      <c r="AK122" s="86"/>
      <c r="AL122" s="86"/>
      <c r="AM122" s="86"/>
      <c r="AN122" s="86"/>
      <c r="AO122" s="86"/>
      <c r="AP122" s="86"/>
      <c r="AQ122" s="86"/>
      <c r="AR122" s="86"/>
      <c r="AS122" s="86"/>
      <c r="AT122" s="86"/>
      <c r="AU122" s="86"/>
      <c r="AV122" s="86"/>
      <c r="AW122" s="86"/>
      <c r="AX122" s="86"/>
      <c r="AY122" s="86"/>
      <c r="AZ122" s="86"/>
      <c r="BA122" s="86"/>
      <c r="BB122" s="86"/>
      <c r="BC122" s="86"/>
      <c r="BD122" s="86"/>
      <c r="BE122" s="86"/>
      <c r="BF122" s="86"/>
      <c r="BG122" s="86"/>
      <c r="BH122" s="86"/>
      <c r="BI122" s="86"/>
      <c r="BJ122" s="86"/>
      <c r="BK122" s="86"/>
      <c r="BL122" s="86"/>
      <c r="BM122" s="86"/>
      <c r="BN122" s="86"/>
    </row>
    <row r="123" spans="1:66" ht="12.75">
      <c r="A123" s="86"/>
      <c r="B123" s="86"/>
      <c r="C123" s="86"/>
      <c r="D123" s="86"/>
      <c r="E123" s="86"/>
      <c r="F123" s="86"/>
      <c r="G123" s="86"/>
      <c r="H123" s="86"/>
      <c r="I123" s="86"/>
      <c r="J123" s="86"/>
      <c r="K123" s="86"/>
      <c r="L123" s="86"/>
      <c r="M123" s="86"/>
      <c r="N123" s="86"/>
      <c r="O123" s="86"/>
      <c r="P123" s="86"/>
      <c r="Q123" s="86"/>
      <c r="R123" s="86"/>
      <c r="S123" s="86"/>
      <c r="T123" s="86"/>
      <c r="U123" s="86"/>
      <c r="V123" s="86"/>
      <c r="W123" s="86"/>
      <c r="X123" s="86"/>
      <c r="Y123" s="86"/>
      <c r="Z123" s="86"/>
      <c r="AA123" s="86"/>
      <c r="AB123" s="86"/>
      <c r="AC123" s="86"/>
      <c r="AD123" s="86"/>
      <c r="AE123" s="86"/>
      <c r="AF123" s="86"/>
      <c r="AG123" s="86"/>
      <c r="AH123" s="86"/>
      <c r="AI123" s="86"/>
      <c r="AJ123" s="86"/>
      <c r="AK123" s="86"/>
      <c r="AL123" s="86"/>
      <c r="AM123" s="86"/>
      <c r="AN123" s="86"/>
      <c r="AO123" s="86"/>
      <c r="AP123" s="86"/>
      <c r="AQ123" s="86"/>
      <c r="AR123" s="86"/>
      <c r="AS123" s="86"/>
      <c r="AT123" s="86"/>
      <c r="AU123" s="86"/>
      <c r="AV123" s="86"/>
      <c r="AW123" s="86"/>
      <c r="AX123" s="86"/>
      <c r="AY123" s="86"/>
      <c r="AZ123" s="86"/>
      <c r="BA123" s="86"/>
      <c r="BB123" s="86"/>
      <c r="BC123" s="86"/>
      <c r="BD123" s="86"/>
      <c r="BE123" s="86"/>
      <c r="BF123" s="86"/>
      <c r="BG123" s="86"/>
      <c r="BH123" s="86"/>
      <c r="BI123" s="86"/>
      <c r="BJ123" s="86"/>
      <c r="BK123" s="86"/>
      <c r="BL123" s="86"/>
      <c r="BM123" s="86"/>
      <c r="BN123" s="86"/>
    </row>
    <row r="124" spans="1:66" ht="12.75">
      <c r="A124" s="86"/>
      <c r="B124" s="86"/>
      <c r="C124" s="86"/>
      <c r="D124" s="86"/>
      <c r="E124" s="86"/>
      <c r="F124" s="86"/>
      <c r="G124" s="86"/>
      <c r="H124" s="86"/>
      <c r="I124" s="86"/>
      <c r="J124" s="86"/>
      <c r="K124" s="86"/>
      <c r="L124" s="86"/>
      <c r="M124" s="86"/>
      <c r="N124" s="86"/>
      <c r="O124" s="86"/>
      <c r="P124" s="86"/>
      <c r="Q124" s="86"/>
      <c r="R124" s="86"/>
      <c r="S124" s="86"/>
      <c r="T124" s="86"/>
      <c r="U124" s="86"/>
      <c r="V124" s="86"/>
      <c r="W124" s="86"/>
      <c r="X124" s="86"/>
      <c r="Y124" s="86"/>
      <c r="Z124" s="86"/>
      <c r="AA124" s="86"/>
      <c r="AB124" s="86"/>
      <c r="AC124" s="86"/>
      <c r="AD124" s="86"/>
      <c r="AE124" s="86"/>
      <c r="AF124" s="86"/>
      <c r="AG124" s="86"/>
      <c r="AH124" s="86"/>
      <c r="AI124" s="86"/>
      <c r="AJ124" s="86"/>
      <c r="AK124" s="86"/>
      <c r="AL124" s="86"/>
      <c r="AM124" s="86"/>
      <c r="AN124" s="86"/>
      <c r="AO124" s="86"/>
      <c r="AP124" s="86"/>
      <c r="AQ124" s="86"/>
      <c r="AR124" s="86"/>
      <c r="AS124" s="86"/>
      <c r="AT124" s="86"/>
      <c r="AU124" s="86"/>
      <c r="AV124" s="86"/>
      <c r="AW124" s="86"/>
      <c r="AX124" s="86"/>
      <c r="AY124" s="86"/>
      <c r="AZ124" s="86"/>
      <c r="BA124" s="86"/>
      <c r="BB124" s="86"/>
      <c r="BC124" s="86"/>
      <c r="BD124" s="86"/>
      <c r="BE124" s="86"/>
      <c r="BF124" s="86"/>
      <c r="BG124" s="86"/>
      <c r="BH124" s="86"/>
      <c r="BI124" s="86"/>
      <c r="BJ124" s="86"/>
      <c r="BK124" s="86"/>
      <c r="BL124" s="86"/>
      <c r="BM124" s="86"/>
      <c r="BN124" s="86"/>
    </row>
    <row r="125" spans="1:66" ht="12.75">
      <c r="A125" s="86"/>
      <c r="B125" s="86"/>
      <c r="C125" s="86"/>
      <c r="D125" s="86"/>
      <c r="E125" s="86"/>
      <c r="F125" s="86"/>
      <c r="G125" s="86"/>
      <c r="H125" s="86"/>
      <c r="I125" s="86"/>
      <c r="J125" s="86"/>
      <c r="K125" s="86"/>
      <c r="L125" s="86"/>
      <c r="M125" s="86"/>
      <c r="N125" s="86"/>
      <c r="O125" s="86"/>
      <c r="P125" s="86"/>
      <c r="Q125" s="86"/>
      <c r="R125" s="86"/>
      <c r="S125" s="86"/>
      <c r="T125" s="86"/>
      <c r="U125" s="86"/>
      <c r="V125" s="86"/>
      <c r="W125" s="86"/>
      <c r="X125" s="86"/>
      <c r="Y125" s="86"/>
      <c r="Z125" s="86"/>
      <c r="AA125" s="86"/>
      <c r="AB125" s="86"/>
      <c r="AC125" s="86"/>
      <c r="AD125" s="86"/>
      <c r="AE125" s="86"/>
      <c r="AF125" s="86"/>
      <c r="AG125" s="86"/>
      <c r="AH125" s="86"/>
      <c r="AI125" s="86"/>
      <c r="AJ125" s="86"/>
      <c r="AK125" s="86"/>
      <c r="AL125" s="86"/>
      <c r="AM125" s="86"/>
      <c r="AN125" s="86"/>
      <c r="AO125" s="86"/>
      <c r="AP125" s="86"/>
      <c r="AQ125" s="86"/>
      <c r="AR125" s="86"/>
      <c r="AS125" s="86"/>
      <c r="AT125" s="86"/>
      <c r="AU125" s="86"/>
      <c r="AV125" s="86"/>
      <c r="AW125" s="86"/>
      <c r="AX125" s="86"/>
      <c r="AY125" s="86"/>
      <c r="AZ125" s="86"/>
      <c r="BA125" s="86"/>
      <c r="BB125" s="86"/>
      <c r="BC125" s="86"/>
      <c r="BD125" s="86"/>
      <c r="BE125" s="86"/>
      <c r="BF125" s="86"/>
      <c r="BG125" s="86"/>
      <c r="BH125" s="86"/>
      <c r="BI125" s="86"/>
      <c r="BJ125" s="86"/>
      <c r="BK125" s="86"/>
      <c r="BL125" s="86"/>
      <c r="BM125" s="86"/>
      <c r="BN125" s="86"/>
    </row>
    <row r="126" spans="1:66" ht="12.75">
      <c r="A126" s="86"/>
      <c r="B126" s="86"/>
      <c r="C126" s="86"/>
      <c r="D126" s="86"/>
      <c r="E126" s="86"/>
      <c r="F126" s="86"/>
      <c r="G126" s="86"/>
      <c r="H126" s="86"/>
      <c r="I126" s="86"/>
      <c r="J126" s="86"/>
      <c r="K126" s="86"/>
      <c r="L126" s="86"/>
      <c r="M126" s="86"/>
      <c r="N126" s="86"/>
      <c r="O126" s="86"/>
      <c r="P126" s="86"/>
      <c r="Q126" s="86"/>
      <c r="R126" s="86"/>
      <c r="S126" s="86"/>
      <c r="T126" s="86"/>
      <c r="U126" s="86"/>
      <c r="V126" s="86"/>
      <c r="W126" s="86"/>
      <c r="X126" s="86"/>
      <c r="Y126" s="86"/>
      <c r="Z126" s="86"/>
      <c r="AA126" s="86"/>
      <c r="AB126" s="86"/>
      <c r="AC126" s="86"/>
      <c r="AD126" s="86"/>
      <c r="AE126" s="86"/>
      <c r="AF126" s="86"/>
      <c r="AG126" s="86"/>
      <c r="AH126" s="86"/>
      <c r="AI126" s="86"/>
      <c r="AJ126" s="86"/>
      <c r="AK126" s="86"/>
      <c r="AL126" s="86"/>
      <c r="AM126" s="86"/>
      <c r="AN126" s="86"/>
      <c r="AO126" s="86"/>
      <c r="AP126" s="86"/>
      <c r="AQ126" s="86"/>
      <c r="AR126" s="86"/>
      <c r="AS126" s="86"/>
      <c r="AT126" s="86"/>
      <c r="AU126" s="86"/>
      <c r="AV126" s="86"/>
      <c r="AW126" s="86"/>
      <c r="AX126" s="86"/>
      <c r="AY126" s="86"/>
      <c r="AZ126" s="86"/>
      <c r="BA126" s="86"/>
      <c r="BB126" s="86"/>
      <c r="BC126" s="86"/>
      <c r="BD126" s="86"/>
      <c r="BE126" s="86"/>
      <c r="BF126" s="86"/>
      <c r="BG126" s="86"/>
      <c r="BH126" s="86"/>
      <c r="BI126" s="86"/>
      <c r="BJ126" s="86"/>
      <c r="BK126" s="86"/>
      <c r="BL126" s="86"/>
      <c r="BM126" s="86"/>
      <c r="BN126" s="86"/>
    </row>
    <row r="127" spans="1:66" ht="12.75">
      <c r="A127" s="86"/>
      <c r="B127" s="86"/>
      <c r="C127" s="86"/>
      <c r="D127" s="86"/>
      <c r="E127" s="86"/>
      <c r="F127" s="86"/>
      <c r="G127" s="86"/>
      <c r="H127" s="86"/>
      <c r="I127" s="86"/>
      <c r="J127" s="86"/>
      <c r="K127" s="86"/>
      <c r="L127" s="86"/>
      <c r="M127" s="86"/>
      <c r="N127" s="86"/>
      <c r="O127" s="86"/>
      <c r="P127" s="86"/>
      <c r="Q127" s="86"/>
      <c r="R127" s="86"/>
      <c r="S127" s="86"/>
      <c r="T127" s="86"/>
      <c r="U127" s="86"/>
      <c r="V127" s="86"/>
      <c r="W127" s="86"/>
      <c r="X127" s="86"/>
      <c r="Y127" s="86"/>
      <c r="Z127" s="86"/>
      <c r="AA127" s="86"/>
      <c r="AB127" s="86"/>
      <c r="AC127" s="86"/>
      <c r="AD127" s="86"/>
      <c r="AE127" s="86"/>
      <c r="AF127" s="86"/>
      <c r="AG127" s="86"/>
      <c r="AH127" s="86"/>
      <c r="AI127" s="86"/>
      <c r="AJ127" s="86"/>
      <c r="AK127" s="86"/>
      <c r="AL127" s="86"/>
      <c r="AM127" s="86"/>
      <c r="AN127" s="86"/>
      <c r="AO127" s="86"/>
      <c r="AP127" s="86"/>
      <c r="AQ127" s="86"/>
      <c r="AR127" s="86"/>
      <c r="AS127" s="86"/>
      <c r="AT127" s="86"/>
      <c r="AU127" s="86"/>
      <c r="AV127" s="86"/>
      <c r="AW127" s="86"/>
      <c r="AX127" s="86"/>
      <c r="AY127" s="86"/>
      <c r="AZ127" s="86"/>
      <c r="BA127" s="86"/>
      <c r="BB127" s="86"/>
      <c r="BC127" s="86"/>
      <c r="BD127" s="86"/>
      <c r="BE127" s="86"/>
      <c r="BF127" s="86"/>
      <c r="BG127" s="86"/>
      <c r="BH127" s="86"/>
      <c r="BI127" s="86"/>
      <c r="BJ127" s="86"/>
      <c r="BK127" s="86"/>
      <c r="BL127" s="86"/>
      <c r="BM127" s="86"/>
      <c r="BN127" s="86"/>
    </row>
    <row r="128" spans="1:66" ht="12.75">
      <c r="A128" s="86"/>
      <c r="B128" s="86"/>
      <c r="C128" s="86"/>
      <c r="D128" s="86"/>
      <c r="E128" s="86"/>
      <c r="F128" s="86"/>
      <c r="G128" s="86"/>
      <c r="H128" s="86"/>
      <c r="I128" s="86"/>
      <c r="J128" s="86"/>
      <c r="K128" s="86"/>
      <c r="L128" s="86"/>
      <c r="M128" s="86"/>
      <c r="N128" s="86"/>
      <c r="O128" s="86"/>
      <c r="P128" s="86"/>
      <c r="Q128" s="86"/>
      <c r="R128" s="86"/>
      <c r="S128" s="86"/>
      <c r="T128" s="86"/>
      <c r="U128" s="86"/>
      <c r="V128" s="86"/>
      <c r="W128" s="86"/>
      <c r="X128" s="86"/>
      <c r="Y128" s="86"/>
      <c r="Z128" s="86"/>
      <c r="AA128" s="86"/>
      <c r="AB128" s="86"/>
      <c r="AC128" s="86"/>
      <c r="AD128" s="86"/>
      <c r="AE128" s="86"/>
      <c r="AF128" s="86"/>
      <c r="AG128" s="86"/>
      <c r="AH128" s="86"/>
      <c r="AI128" s="86"/>
      <c r="AJ128" s="86"/>
      <c r="AK128" s="86"/>
      <c r="AL128" s="86"/>
      <c r="AM128" s="86"/>
      <c r="AN128" s="86"/>
      <c r="AO128" s="86"/>
      <c r="AP128" s="86"/>
      <c r="AQ128" s="86"/>
      <c r="AR128" s="86"/>
      <c r="AS128" s="86"/>
      <c r="AT128" s="86"/>
      <c r="AU128" s="86"/>
      <c r="AV128" s="86"/>
      <c r="AW128" s="86"/>
      <c r="AX128" s="86"/>
      <c r="AY128" s="86"/>
      <c r="AZ128" s="86"/>
      <c r="BA128" s="86"/>
      <c r="BB128" s="86"/>
      <c r="BC128" s="86"/>
      <c r="BD128" s="86"/>
      <c r="BE128" s="86"/>
      <c r="BF128" s="86"/>
      <c r="BG128" s="86"/>
      <c r="BH128" s="86"/>
      <c r="BI128" s="86"/>
      <c r="BJ128" s="86"/>
      <c r="BK128" s="86"/>
      <c r="BL128" s="86"/>
      <c r="BM128" s="86"/>
      <c r="BN128" s="86"/>
    </row>
    <row r="129" spans="1:66" ht="12.75">
      <c r="A129" s="86"/>
      <c r="B129" s="86"/>
      <c r="C129" s="86"/>
      <c r="D129" s="86"/>
      <c r="E129" s="86"/>
      <c r="F129" s="86"/>
      <c r="G129" s="86"/>
      <c r="H129" s="86"/>
      <c r="I129" s="86"/>
      <c r="J129" s="86"/>
      <c r="K129" s="86"/>
      <c r="L129" s="86"/>
      <c r="M129" s="86"/>
      <c r="N129" s="86"/>
      <c r="O129" s="86"/>
      <c r="P129" s="86"/>
      <c r="Q129" s="86"/>
      <c r="R129" s="86"/>
      <c r="S129" s="86"/>
      <c r="T129" s="86"/>
      <c r="U129" s="86"/>
      <c r="V129" s="86"/>
      <c r="W129" s="86"/>
      <c r="X129" s="86"/>
      <c r="Y129" s="86"/>
      <c r="Z129" s="86"/>
      <c r="AA129" s="86"/>
      <c r="AB129" s="86"/>
      <c r="AC129" s="86"/>
      <c r="AD129" s="86"/>
      <c r="AE129" s="86"/>
      <c r="AF129" s="86"/>
      <c r="AG129" s="86"/>
      <c r="AH129" s="86"/>
      <c r="AI129" s="86"/>
      <c r="AJ129" s="86"/>
      <c r="AK129" s="86"/>
      <c r="AL129" s="86"/>
      <c r="AM129" s="86"/>
      <c r="AN129" s="86"/>
      <c r="AO129" s="86"/>
      <c r="AP129" s="86"/>
      <c r="AQ129" s="86"/>
      <c r="AR129" s="86"/>
      <c r="AS129" s="86"/>
      <c r="AT129" s="86"/>
      <c r="AU129" s="86"/>
      <c r="AV129" s="86"/>
      <c r="AW129" s="86"/>
      <c r="AX129" s="86"/>
      <c r="AY129" s="86"/>
      <c r="AZ129" s="86"/>
      <c r="BA129" s="86"/>
      <c r="BB129" s="86"/>
      <c r="BC129" s="86"/>
      <c r="BD129" s="86"/>
      <c r="BE129" s="86"/>
      <c r="BF129" s="86"/>
      <c r="BG129" s="86"/>
      <c r="BH129" s="86"/>
      <c r="BI129" s="86"/>
      <c r="BJ129" s="86"/>
      <c r="BK129" s="86"/>
      <c r="BL129" s="86"/>
      <c r="BM129" s="86"/>
      <c r="BN129" s="86"/>
    </row>
    <row r="130" spans="1:66" ht="12.75">
      <c r="A130" s="86"/>
      <c r="B130" s="86"/>
      <c r="C130" s="86"/>
      <c r="D130" s="86"/>
      <c r="E130" s="86"/>
      <c r="F130" s="86"/>
      <c r="G130" s="86"/>
      <c r="H130" s="86"/>
      <c r="I130" s="86"/>
      <c r="J130" s="86"/>
      <c r="K130" s="86"/>
      <c r="L130" s="86"/>
      <c r="M130" s="86"/>
      <c r="N130" s="86"/>
      <c r="O130" s="86"/>
      <c r="P130" s="86"/>
      <c r="Q130" s="86"/>
      <c r="R130" s="86"/>
      <c r="S130" s="86"/>
      <c r="T130" s="86"/>
      <c r="U130" s="86"/>
      <c r="V130" s="86"/>
      <c r="W130" s="86"/>
      <c r="X130" s="86"/>
      <c r="Y130" s="86"/>
      <c r="Z130" s="86"/>
      <c r="AA130" s="86"/>
      <c r="AB130" s="86"/>
      <c r="AC130" s="86"/>
      <c r="AD130" s="86"/>
      <c r="AE130" s="86"/>
      <c r="AF130" s="86"/>
      <c r="AG130" s="86"/>
      <c r="AH130" s="86"/>
      <c r="AI130" s="86"/>
      <c r="AJ130" s="86"/>
      <c r="AK130" s="86"/>
      <c r="AL130" s="86"/>
      <c r="AM130" s="86"/>
      <c r="AN130" s="86"/>
      <c r="AO130" s="86"/>
      <c r="AP130" s="86"/>
      <c r="AQ130" s="86"/>
      <c r="AR130" s="86"/>
      <c r="AS130" s="86"/>
      <c r="AT130" s="86"/>
      <c r="AU130" s="86"/>
      <c r="AV130" s="86"/>
      <c r="AW130" s="86"/>
      <c r="AX130" s="86"/>
      <c r="AY130" s="86"/>
      <c r="AZ130" s="86"/>
      <c r="BA130" s="86"/>
      <c r="BB130" s="86"/>
      <c r="BC130" s="86"/>
      <c r="BD130" s="86"/>
      <c r="BE130" s="86"/>
      <c r="BF130" s="86"/>
      <c r="BG130" s="86"/>
      <c r="BH130" s="86"/>
      <c r="BI130" s="86"/>
      <c r="BJ130" s="86"/>
      <c r="BK130" s="86"/>
      <c r="BL130" s="86"/>
      <c r="BM130" s="86"/>
      <c r="BN130" s="86"/>
    </row>
    <row r="131" spans="1:66" ht="12.75">
      <c r="A131" s="86"/>
      <c r="B131" s="86"/>
      <c r="C131" s="86"/>
      <c r="D131" s="86"/>
      <c r="E131" s="86"/>
      <c r="F131" s="86"/>
      <c r="G131" s="86"/>
      <c r="H131" s="86"/>
      <c r="I131" s="86"/>
      <c r="J131" s="86"/>
      <c r="K131" s="86"/>
      <c r="L131" s="86"/>
      <c r="M131" s="86"/>
      <c r="N131" s="86"/>
      <c r="O131" s="86"/>
      <c r="P131" s="86"/>
      <c r="Q131" s="86"/>
      <c r="R131" s="86"/>
      <c r="S131" s="86"/>
      <c r="T131" s="86"/>
      <c r="U131" s="86"/>
      <c r="V131" s="86"/>
      <c r="W131" s="86"/>
      <c r="X131" s="86"/>
      <c r="Y131" s="86"/>
      <c r="Z131" s="86"/>
      <c r="AA131" s="86"/>
      <c r="AB131" s="86"/>
      <c r="AC131" s="86"/>
      <c r="AD131" s="86"/>
      <c r="AE131" s="86"/>
      <c r="AF131" s="86"/>
      <c r="AG131" s="86"/>
      <c r="AH131" s="86"/>
      <c r="AI131" s="86"/>
      <c r="AJ131" s="86"/>
      <c r="AK131" s="86"/>
      <c r="AL131" s="86"/>
      <c r="AM131" s="86"/>
      <c r="AN131" s="86"/>
      <c r="AO131" s="86"/>
      <c r="AP131" s="86"/>
      <c r="AQ131" s="86"/>
      <c r="AR131" s="86"/>
      <c r="AS131" s="86"/>
      <c r="AT131" s="86"/>
      <c r="AU131" s="86"/>
      <c r="AV131" s="86"/>
      <c r="AW131" s="86"/>
      <c r="AX131" s="86"/>
      <c r="AY131" s="86"/>
      <c r="AZ131" s="86"/>
      <c r="BA131" s="86"/>
      <c r="BB131" s="86"/>
      <c r="BC131" s="86"/>
      <c r="BD131" s="86"/>
      <c r="BE131" s="86"/>
      <c r="BF131" s="86"/>
      <c r="BG131" s="86"/>
      <c r="BH131" s="86"/>
      <c r="BI131" s="86"/>
      <c r="BJ131" s="86"/>
      <c r="BK131" s="86"/>
      <c r="BL131" s="86"/>
      <c r="BM131" s="86"/>
      <c r="BN131" s="86"/>
    </row>
    <row r="132" spans="1:66" ht="12.75">
      <c r="A132" s="86"/>
      <c r="B132" s="86"/>
      <c r="C132" s="86"/>
      <c r="D132" s="86"/>
      <c r="E132" s="86"/>
      <c r="F132" s="86"/>
      <c r="G132" s="86"/>
      <c r="H132" s="86"/>
      <c r="I132" s="86"/>
      <c r="J132" s="86"/>
      <c r="K132" s="86"/>
      <c r="L132" s="86"/>
      <c r="M132" s="86"/>
      <c r="N132" s="86"/>
      <c r="O132" s="86"/>
      <c r="P132" s="86"/>
      <c r="Q132" s="86"/>
      <c r="R132" s="86"/>
      <c r="S132" s="86"/>
      <c r="T132" s="86"/>
      <c r="U132" s="86"/>
      <c r="V132" s="86"/>
      <c r="W132" s="86"/>
      <c r="X132" s="86"/>
      <c r="Y132" s="86"/>
      <c r="Z132" s="86"/>
      <c r="AA132" s="86"/>
      <c r="AB132" s="86"/>
      <c r="AC132" s="86"/>
      <c r="AD132" s="86"/>
      <c r="AE132" s="86"/>
      <c r="AF132" s="86"/>
      <c r="AG132" s="86"/>
      <c r="AH132" s="86"/>
      <c r="AI132" s="86"/>
      <c r="AJ132" s="86"/>
      <c r="AK132" s="86"/>
      <c r="AL132" s="86"/>
      <c r="AM132" s="86"/>
      <c r="AN132" s="86"/>
      <c r="AO132" s="86"/>
      <c r="AP132" s="86"/>
      <c r="AQ132" s="86"/>
      <c r="AR132" s="86"/>
      <c r="AS132" s="86"/>
      <c r="AT132" s="86"/>
      <c r="AU132" s="86"/>
      <c r="AV132" s="86"/>
      <c r="AW132" s="86"/>
      <c r="AX132" s="86"/>
      <c r="AY132" s="86"/>
      <c r="AZ132" s="86"/>
      <c r="BA132" s="86"/>
      <c r="BB132" s="86"/>
      <c r="BC132" s="86"/>
      <c r="BD132" s="86"/>
      <c r="BE132" s="86"/>
      <c r="BF132" s="86"/>
      <c r="BG132" s="86"/>
      <c r="BH132" s="86"/>
      <c r="BI132" s="86"/>
      <c r="BJ132" s="86"/>
      <c r="BK132" s="86"/>
      <c r="BL132" s="86"/>
      <c r="BM132" s="86"/>
      <c r="BN132" s="86"/>
    </row>
    <row r="133" spans="1:66" ht="12.75">
      <c r="A133" s="86"/>
      <c r="B133" s="86"/>
      <c r="C133" s="86"/>
      <c r="D133" s="86"/>
      <c r="E133" s="86"/>
      <c r="F133" s="86"/>
      <c r="G133" s="86"/>
      <c r="H133" s="86"/>
      <c r="I133" s="86"/>
      <c r="J133" s="86"/>
      <c r="K133" s="86"/>
      <c r="L133" s="86"/>
      <c r="M133" s="86"/>
      <c r="N133" s="86"/>
      <c r="O133" s="86"/>
      <c r="P133" s="86"/>
      <c r="Q133" s="86"/>
      <c r="R133" s="86"/>
      <c r="S133" s="86"/>
      <c r="T133" s="86"/>
      <c r="U133" s="86"/>
      <c r="V133" s="86"/>
      <c r="W133" s="86"/>
      <c r="X133" s="86"/>
      <c r="Y133" s="86"/>
      <c r="Z133" s="86"/>
      <c r="AA133" s="86"/>
      <c r="AB133" s="86"/>
      <c r="AC133" s="86"/>
      <c r="AD133" s="86"/>
      <c r="AE133" s="86"/>
      <c r="AF133" s="86"/>
      <c r="AG133" s="86"/>
      <c r="AH133" s="86"/>
      <c r="AI133" s="86"/>
      <c r="AJ133" s="86"/>
      <c r="AK133" s="86"/>
      <c r="AL133" s="86"/>
      <c r="AM133" s="86"/>
      <c r="AN133" s="86"/>
      <c r="AO133" s="86"/>
      <c r="AP133" s="86"/>
      <c r="AQ133" s="86"/>
      <c r="AR133" s="86"/>
      <c r="AS133" s="86"/>
      <c r="AT133" s="86"/>
      <c r="AU133" s="86"/>
      <c r="AV133" s="86"/>
      <c r="AW133" s="86"/>
      <c r="AX133" s="86"/>
      <c r="AY133" s="86"/>
      <c r="AZ133" s="86"/>
      <c r="BA133" s="86"/>
      <c r="BB133" s="86"/>
      <c r="BC133" s="86"/>
      <c r="BD133" s="86"/>
      <c r="BE133" s="86"/>
      <c r="BF133" s="86"/>
      <c r="BG133" s="86"/>
      <c r="BH133" s="86"/>
      <c r="BI133" s="86"/>
      <c r="BJ133" s="86"/>
      <c r="BK133" s="86"/>
      <c r="BL133" s="86"/>
      <c r="BM133" s="86"/>
      <c r="BN133" s="86"/>
    </row>
    <row r="134" spans="1:66" ht="12.75">
      <c r="A134" s="86"/>
      <c r="B134" s="86"/>
      <c r="C134" s="86"/>
      <c r="D134" s="86"/>
      <c r="E134" s="86"/>
      <c r="F134" s="86"/>
      <c r="G134" s="86"/>
      <c r="H134" s="86"/>
      <c r="I134" s="86"/>
      <c r="J134" s="86"/>
      <c r="K134" s="86"/>
      <c r="L134" s="86"/>
      <c r="M134" s="86"/>
      <c r="N134" s="86"/>
      <c r="O134" s="86"/>
      <c r="P134" s="86"/>
      <c r="Q134" s="86"/>
      <c r="R134" s="86"/>
      <c r="S134" s="86"/>
      <c r="T134" s="86"/>
      <c r="U134" s="86"/>
      <c r="V134" s="86"/>
      <c r="W134" s="86"/>
      <c r="X134" s="86"/>
      <c r="Y134" s="86"/>
      <c r="Z134" s="86"/>
      <c r="AA134" s="86"/>
      <c r="AB134" s="86"/>
      <c r="AC134" s="86"/>
      <c r="AD134" s="86"/>
      <c r="AE134" s="86"/>
      <c r="AF134" s="86"/>
      <c r="AG134" s="86"/>
      <c r="AH134" s="86"/>
      <c r="AI134" s="86"/>
      <c r="AJ134" s="86"/>
      <c r="AK134" s="86"/>
      <c r="AL134" s="86"/>
      <c r="AM134" s="86"/>
      <c r="AN134" s="86"/>
      <c r="AO134" s="86"/>
      <c r="AP134" s="86"/>
      <c r="AQ134" s="86"/>
      <c r="AR134" s="86"/>
      <c r="AS134" s="86"/>
      <c r="AT134" s="86"/>
      <c r="AU134" s="86"/>
      <c r="AV134" s="86"/>
      <c r="AW134" s="86"/>
      <c r="AX134" s="86"/>
      <c r="AY134" s="86"/>
      <c r="AZ134" s="86"/>
      <c r="BA134" s="86"/>
      <c r="BB134" s="86"/>
      <c r="BC134" s="86"/>
      <c r="BD134" s="86"/>
      <c r="BE134" s="86"/>
      <c r="BF134" s="86"/>
      <c r="BG134" s="86"/>
      <c r="BH134" s="86"/>
      <c r="BI134" s="86"/>
      <c r="BJ134" s="86"/>
      <c r="BK134" s="86"/>
      <c r="BL134" s="86"/>
      <c r="BM134" s="86"/>
      <c r="BN134" s="86"/>
    </row>
    <row r="135" spans="1:66" ht="12.75">
      <c r="A135" s="86"/>
      <c r="B135" s="86"/>
      <c r="C135" s="86"/>
      <c r="D135" s="86"/>
      <c r="E135" s="86"/>
      <c r="F135" s="86"/>
      <c r="G135" s="86"/>
      <c r="H135" s="86"/>
      <c r="I135" s="86"/>
      <c r="J135" s="86"/>
      <c r="K135" s="86"/>
      <c r="L135" s="86"/>
      <c r="M135" s="86"/>
      <c r="N135" s="86"/>
      <c r="O135" s="86"/>
      <c r="P135" s="86"/>
      <c r="Q135" s="86"/>
      <c r="R135" s="86"/>
      <c r="S135" s="86"/>
      <c r="T135" s="86"/>
      <c r="U135" s="86"/>
      <c r="V135" s="86"/>
      <c r="W135" s="86"/>
      <c r="X135" s="86"/>
      <c r="Y135" s="86"/>
      <c r="Z135" s="86"/>
      <c r="AA135" s="86"/>
      <c r="AB135" s="86"/>
      <c r="AC135" s="86"/>
      <c r="AD135" s="86"/>
      <c r="AE135" s="86"/>
      <c r="AF135" s="86"/>
      <c r="AG135" s="86"/>
      <c r="AH135" s="86"/>
      <c r="AI135" s="86"/>
      <c r="AJ135" s="86"/>
      <c r="AK135" s="86"/>
      <c r="AL135" s="86"/>
      <c r="AM135" s="86"/>
      <c r="AN135" s="86"/>
      <c r="AO135" s="86"/>
      <c r="AP135" s="86"/>
      <c r="AQ135" s="86"/>
      <c r="AR135" s="86"/>
      <c r="AS135" s="86"/>
      <c r="AT135" s="86"/>
      <c r="AU135" s="86"/>
      <c r="AV135" s="86"/>
      <c r="AW135" s="86"/>
      <c r="AX135" s="86"/>
      <c r="AY135" s="86"/>
      <c r="AZ135" s="86"/>
      <c r="BA135" s="86"/>
      <c r="BB135" s="86"/>
      <c r="BC135" s="86"/>
      <c r="BD135" s="86"/>
      <c r="BE135" s="86"/>
      <c r="BF135" s="86"/>
      <c r="BG135" s="86"/>
      <c r="BH135" s="86"/>
      <c r="BI135" s="86"/>
      <c r="BJ135" s="86"/>
      <c r="BK135" s="86"/>
      <c r="BL135" s="86"/>
      <c r="BM135" s="86"/>
      <c r="BN135" s="86"/>
    </row>
  </sheetData>
  <sheetProtection/>
  <mergeCells count="7">
    <mergeCell ref="M3:N3"/>
    <mergeCell ref="I3:J3"/>
    <mergeCell ref="B62:D62"/>
    <mergeCell ref="B64:B68"/>
    <mergeCell ref="E3:F3"/>
    <mergeCell ref="G3:H3"/>
    <mergeCell ref="K3:L3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ucetni</cp:lastModifiedBy>
  <cp:lastPrinted>2018-11-27T07:55:20Z</cp:lastPrinted>
  <dcterms:created xsi:type="dcterms:W3CDTF">1997-01-24T11:07:25Z</dcterms:created>
  <dcterms:modified xsi:type="dcterms:W3CDTF">2018-11-27T07:55:26Z</dcterms:modified>
  <cp:category/>
  <cp:version/>
  <cp:contentType/>
  <cp:contentStatus/>
</cp:coreProperties>
</file>